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List1" sheetId="1" r:id="rId1"/>
  </sheets>
  <definedNames>
    <definedName name="_Toc361907088" localSheetId="0">List1!#REF!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6" i="1" l="1"/>
  <c r="I96" i="1"/>
  <c r="I95" i="1"/>
  <c r="I94" i="1"/>
  <c r="I93" i="1"/>
  <c r="I29" i="1"/>
  <c r="I133" i="1"/>
  <c r="I55" i="1"/>
  <c r="I54" i="1"/>
  <c r="I53" i="1"/>
  <c r="I52" i="1"/>
  <c r="I22" i="1"/>
  <c r="I21" i="1"/>
  <c r="I24" i="1"/>
  <c r="I145" i="1"/>
  <c r="I144" i="1"/>
  <c r="I138" i="1"/>
  <c r="I139" i="1"/>
  <c r="I140" i="1"/>
  <c r="I141" i="1"/>
  <c r="I142" i="1"/>
  <c r="I143" i="1"/>
  <c r="I147" i="1"/>
  <c r="I132" i="1"/>
  <c r="I134" i="1"/>
  <c r="I135" i="1"/>
  <c r="I136" i="1"/>
  <c r="I137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2" i="1"/>
  <c r="I91" i="1"/>
  <c r="I82" i="1"/>
  <c r="I87" i="1"/>
  <c r="I86" i="1"/>
  <c r="I85" i="1"/>
  <c r="I84" i="1"/>
  <c r="I88" i="1"/>
  <c r="I89" i="1"/>
  <c r="I90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3" i="1"/>
  <c r="I20" i="1"/>
  <c r="I19" i="1"/>
  <c r="I18" i="1"/>
  <c r="I17" i="1"/>
  <c r="I14" i="1"/>
  <c r="I15" i="1"/>
  <c r="I16" i="1"/>
  <c r="I148" i="1" l="1"/>
  <c r="I149" i="1" l="1"/>
  <c r="I150" i="1" s="1"/>
</calcChain>
</file>

<file path=xl/sharedStrings.xml><?xml version="1.0" encoding="utf-8"?>
<sst xmlns="http://schemas.openxmlformats.org/spreadsheetml/2006/main" count="434" uniqueCount="300">
  <si>
    <t>Jed. mj.</t>
  </si>
  <si>
    <t>Okvirna količina</t>
  </si>
  <si>
    <t>Jedinična cijena bez PDV (u kn)</t>
  </si>
  <si>
    <t>Ukupna cijena bez PDV (u kn)</t>
  </si>
  <si>
    <t>R.br.</t>
  </si>
  <si>
    <t>Naziv i opis (kataloška oznaka originala)</t>
  </si>
  <si>
    <t>Ili naziv "jednakovrijednog" artikla (marka i kataloška oznaka)</t>
  </si>
  <si>
    <t>7 (5x6)</t>
  </si>
  <si>
    <t>1.</t>
  </si>
  <si>
    <t>kom</t>
  </si>
  <si>
    <t>2.</t>
  </si>
  <si>
    <t>3.</t>
  </si>
  <si>
    <t>4.</t>
  </si>
  <si>
    <t>5.</t>
  </si>
  <si>
    <t>6.</t>
  </si>
  <si>
    <t>7.</t>
  </si>
  <si>
    <t>INK JET CANON CLI-526 BK</t>
  </si>
  <si>
    <t>8.</t>
  </si>
  <si>
    <t>INK JET CANON CLI-526 C</t>
  </si>
  <si>
    <t>9.</t>
  </si>
  <si>
    <t>INK JET CANON CLI-526 M</t>
  </si>
  <si>
    <t>10.</t>
  </si>
  <si>
    <t>INK JET CANON CLI-526 Y</t>
  </si>
  <si>
    <t>11.</t>
  </si>
  <si>
    <t>12.</t>
  </si>
  <si>
    <t>13.</t>
  </si>
  <si>
    <t>14.</t>
  </si>
  <si>
    <t>15.</t>
  </si>
  <si>
    <t>INK JET CANON PG-40</t>
  </si>
  <si>
    <t>16.</t>
  </si>
  <si>
    <t>INK JET CANON PG-510</t>
  </si>
  <si>
    <t>17.</t>
  </si>
  <si>
    <t>INK JET CANON PGI-525 BK</t>
  </si>
  <si>
    <t>18.</t>
  </si>
  <si>
    <t>INK JET CANON PGI-550 BK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</si>
  <si>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</si>
  <si>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</si>
  <si>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</si>
  <si>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</si>
  <si>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</si>
  <si>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</si>
  <si>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</si>
  <si>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</si>
  <si>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</si>
  <si>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</si>
  <si>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</si>
  <si>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</si>
  <si>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 xml:space="preserve">INK JET EPSON T080140 BK </t>
  </si>
  <si>
    <t>31.</t>
  </si>
  <si>
    <t>INK JET EPSON T6641</t>
  </si>
  <si>
    <t>32.</t>
  </si>
  <si>
    <t>INK JET EPSON T6642</t>
  </si>
  <si>
    <t>33.</t>
  </si>
  <si>
    <t>INK JET EPSON T6643</t>
  </si>
  <si>
    <t>34.</t>
  </si>
  <si>
    <t>INK JET EPSON T6644</t>
  </si>
  <si>
    <t>35.</t>
  </si>
  <si>
    <t>INK JET HP C51645AE No.45</t>
  </si>
  <si>
    <t>36.</t>
  </si>
  <si>
    <t>INK JET HP C6578DE   No.78</t>
  </si>
  <si>
    <t>37.</t>
  </si>
  <si>
    <t>INK JET HP C6656AE   No.56</t>
  </si>
  <si>
    <t>38.</t>
  </si>
  <si>
    <t>INK JET HP C6657AE   No.57</t>
  </si>
  <si>
    <t>39.</t>
  </si>
  <si>
    <t>INK JET HP C8767EE   No.339</t>
  </si>
  <si>
    <t>40.</t>
  </si>
  <si>
    <t>INK JET HP C9363AE   No.344</t>
  </si>
  <si>
    <t>41.</t>
  </si>
  <si>
    <t>INK JET HP CN045AE 950XL BK</t>
  </si>
  <si>
    <t>42.</t>
  </si>
  <si>
    <t>INK JET HP CN046AE 951XL</t>
  </si>
  <si>
    <t>43.</t>
  </si>
  <si>
    <t>INK JET HP CN047AE 951XL</t>
  </si>
  <si>
    <t>44.</t>
  </si>
  <si>
    <t>INK JET HP CN048AE 951XL</t>
  </si>
  <si>
    <t>45.</t>
  </si>
  <si>
    <t>46.</t>
  </si>
  <si>
    <t>47.</t>
  </si>
  <si>
    <t>48.</t>
  </si>
  <si>
    <t>49.</t>
  </si>
  <si>
    <t>50.</t>
  </si>
  <si>
    <t>51.</t>
  </si>
  <si>
    <t>INK JET HP L0S70AE 953XL BK</t>
  </si>
  <si>
    <t>52.</t>
  </si>
  <si>
    <t>INK JET HP F6U16AE 953XL C</t>
  </si>
  <si>
    <t>53.</t>
  </si>
  <si>
    <t>INK JET HP F6U17AE 953XL M</t>
  </si>
  <si>
    <t>54.</t>
  </si>
  <si>
    <t>INK JET HP F6U18AE 953XL Y</t>
  </si>
  <si>
    <t>55.</t>
  </si>
  <si>
    <t>INK JET HP CH564EE No.301 COLOR</t>
  </si>
  <si>
    <t>56.</t>
  </si>
  <si>
    <t>INK JET HP CH563EE No.301</t>
  </si>
  <si>
    <t>57.</t>
  </si>
  <si>
    <t xml:space="preserve">INK JET HP CZ102 No.650 </t>
  </si>
  <si>
    <t>58.</t>
  </si>
  <si>
    <t xml:space="preserve">INK JET HP CZ101 No.650 </t>
  </si>
  <si>
    <t>59.</t>
  </si>
  <si>
    <t>INK JET HP F 6V24AE No. 652</t>
  </si>
  <si>
    <t>60.</t>
  </si>
  <si>
    <t>INK JET HP F 6V25AE No. 652</t>
  </si>
  <si>
    <t>61.</t>
  </si>
  <si>
    <t>TONER CANON C-EXV 5</t>
  </si>
  <si>
    <t>62.</t>
  </si>
  <si>
    <t>TONER CANON C-EXV 7</t>
  </si>
  <si>
    <t>63.</t>
  </si>
  <si>
    <t>TONER CANON C-EXV 33</t>
  </si>
  <si>
    <t>64.</t>
  </si>
  <si>
    <t>TONER CANON C-EXV 40</t>
  </si>
  <si>
    <t>65.</t>
  </si>
  <si>
    <t>TONER CANON CRG-714 CRNI</t>
  </si>
  <si>
    <t>66.</t>
  </si>
  <si>
    <t>TONER CANON CRG-716 BK</t>
  </si>
  <si>
    <t>67.</t>
  </si>
  <si>
    <t>TONER CANON CRG-716 C</t>
  </si>
  <si>
    <t>68.</t>
  </si>
  <si>
    <t>TONER CANON CRG-716 M</t>
  </si>
  <si>
    <t>69.</t>
  </si>
  <si>
    <t>TONER CANON CRG-716 Y</t>
  </si>
  <si>
    <t>70.</t>
  </si>
  <si>
    <t>TONER CANON CRG-718 BK</t>
  </si>
  <si>
    <t>71.</t>
  </si>
  <si>
    <t>TONER CANON CRG-718 C</t>
  </si>
  <si>
    <t>72.</t>
  </si>
  <si>
    <t>TONER CANON CRG-718 M</t>
  </si>
  <si>
    <t>73.</t>
  </si>
  <si>
    <t>TONER CANON CRG-718 Y</t>
  </si>
  <si>
    <t>74.</t>
  </si>
  <si>
    <t xml:space="preserve">TONER CANON CRG-719H </t>
  </si>
  <si>
    <t>75.</t>
  </si>
  <si>
    <t>TONER CANON CRG-726 BK</t>
  </si>
  <si>
    <t>76.</t>
  </si>
  <si>
    <t>TONER CANON CRG-728</t>
  </si>
  <si>
    <t>77.</t>
  </si>
  <si>
    <t>78.</t>
  </si>
  <si>
    <t>TONER CANON EP-27</t>
  </si>
  <si>
    <t>79.</t>
  </si>
  <si>
    <t>80.</t>
  </si>
  <si>
    <t>81.</t>
  </si>
  <si>
    <t>82.</t>
  </si>
  <si>
    <t>83.</t>
  </si>
  <si>
    <t>84.</t>
  </si>
  <si>
    <t>TONER EPSON SO50652</t>
  </si>
  <si>
    <t>85.</t>
  </si>
  <si>
    <t>TONER EPSON SO50585</t>
  </si>
  <si>
    <t>86.</t>
  </si>
  <si>
    <t>TONER HP CB436A</t>
  </si>
  <si>
    <t>87.</t>
  </si>
  <si>
    <t>TONER HP CE255A</t>
  </si>
  <si>
    <t>88.</t>
  </si>
  <si>
    <t>TONER HP CE278A</t>
  </si>
  <si>
    <t>89.</t>
  </si>
  <si>
    <t>TONER HP CE285A</t>
  </si>
  <si>
    <t>90.</t>
  </si>
  <si>
    <t>TONER HP CE310A</t>
  </si>
  <si>
    <t>91.</t>
  </si>
  <si>
    <t>TONER HP CE311A</t>
  </si>
  <si>
    <t>92.</t>
  </si>
  <si>
    <t>TONER HP CE312A</t>
  </si>
  <si>
    <t>93.</t>
  </si>
  <si>
    <t>TONER HP CE313A</t>
  </si>
  <si>
    <t>94.</t>
  </si>
  <si>
    <t>TONER HP CE320A</t>
  </si>
  <si>
    <t>95.</t>
  </si>
  <si>
    <t>TONER HP CE321A</t>
  </si>
  <si>
    <t>96.</t>
  </si>
  <si>
    <t>TONER HP CE322A</t>
  </si>
  <si>
    <t>97.</t>
  </si>
  <si>
    <t>TONER HP CE323A</t>
  </si>
  <si>
    <t>98.</t>
  </si>
  <si>
    <t>TONER HP CE390A</t>
  </si>
  <si>
    <t>99.</t>
  </si>
  <si>
    <t>TONER HP CE505A</t>
  </si>
  <si>
    <t>100.</t>
  </si>
  <si>
    <t>TONER HP CF279A</t>
  </si>
  <si>
    <t>101.</t>
  </si>
  <si>
    <t>TONER HP Q2612A</t>
  </si>
  <si>
    <t>102.</t>
  </si>
  <si>
    <t>TONER HP Q3960A</t>
  </si>
  <si>
    <t>103.</t>
  </si>
  <si>
    <t>TONER HP Q6000A</t>
  </si>
  <si>
    <t>104.</t>
  </si>
  <si>
    <t>TONER HP Q6001A</t>
  </si>
  <si>
    <t>105.</t>
  </si>
  <si>
    <t>TONER HP Q6002A</t>
  </si>
  <si>
    <t>106.</t>
  </si>
  <si>
    <t>TONER HP Q6003A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</si>
  <si>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</si>
  <si>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</si>
  <si>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</si>
  <si>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</si>
  <si>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</si>
  <si>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</si>
  <si>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</si>
  <si>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</si>
  <si>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</si>
  <si>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</si>
  <si>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</si>
  <si>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</si>
  <si>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</si>
  <si>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</si>
  <si>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</si>
  <si>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</si>
  <si>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</si>
  <si>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TONER SAMSUNG CLT-K406S</t>
  </si>
  <si>
    <t>124.</t>
  </si>
  <si>
    <t>TONER SAMSUNG CLT-C406S</t>
  </si>
  <si>
    <t>125.</t>
  </si>
  <si>
    <t>TONER SAMSUNG CLT-M406S</t>
  </si>
  <si>
    <t>126.</t>
  </si>
  <si>
    <t>TONER SAMSUNG CLT-Y406S</t>
  </si>
  <si>
    <t>127.</t>
  </si>
  <si>
    <t>TONER SAMSUNG CLT-K504S</t>
  </si>
  <si>
    <t>128.</t>
  </si>
  <si>
    <t>TONER SAMSUNG CLT-C504S</t>
  </si>
  <si>
    <t>129.</t>
  </si>
  <si>
    <t>TONER SAMSUNG CLT-M504S</t>
  </si>
  <si>
    <t>130.</t>
  </si>
  <si>
    <t>TONER SAMSUNG CLT-Y504S</t>
  </si>
  <si>
    <t>131.</t>
  </si>
  <si>
    <t>TONER SAMSUNG MLT-D116L</t>
  </si>
  <si>
    <t>132.</t>
  </si>
  <si>
    <t>TONER SAMSUNG MLT-D116S</t>
  </si>
  <si>
    <t>133.</t>
  </si>
  <si>
    <t>TONER SAMSUNG MLT-D119S</t>
  </si>
  <si>
    <t>134.</t>
  </si>
  <si>
    <t>TONER SAMSUNG MLT-D204S</t>
  </si>
  <si>
    <t>135.</t>
  </si>
  <si>
    <t>TONER SAMSUNG ML-2010</t>
  </si>
  <si>
    <t>TONER SAMSUNG ML-1610 D2</t>
  </si>
  <si>
    <t>TONER SAMSUNG MLT-D101S</t>
  </si>
  <si>
    <t>TONER SAMSUNG MLT-D205L</t>
  </si>
  <si>
    <t>TONER SAMSUNG SCX-4521D3</t>
  </si>
  <si>
    <t>WASTE TONER CONTANIER CLT-W 406</t>
  </si>
  <si>
    <t xml:space="preserve">  UKUPNO CIJENA PONUDE (bez PDV-a) u kn: </t>
  </si>
  <si>
    <t>Ukupni iznos PDV-a u kn:</t>
  </si>
  <si>
    <t xml:space="preserve">  SVEUKUPNA CIJENA PONUDE (s PDV-om) u kn:</t>
  </si>
  <si>
    <t>TONER CANON FX - 10</t>
  </si>
  <si>
    <t>INK JET CANON PGI-550BK</t>
  </si>
  <si>
    <t>INK JET CANON PGI-525BK</t>
  </si>
  <si>
    <t>TONER CANON LBP6200</t>
  </si>
  <si>
    <t>TONER LEX.MS417/mx417 high yield 8.5k 51B2H00</t>
  </si>
  <si>
    <t>INK JET HP 339</t>
  </si>
  <si>
    <t>INK JET HP 344 TRI COLOUR</t>
  </si>
  <si>
    <t>INK JET EPSON TO713</t>
  </si>
  <si>
    <t>INK JET EPSON TO714</t>
  </si>
  <si>
    <t>INK JET EPSON TO712</t>
  </si>
  <si>
    <t>INK JET EPSON TO711BK MXI</t>
  </si>
  <si>
    <t>TONER SAMSUNG SU840A M2625</t>
  </si>
  <si>
    <t>TONER SAMSUNG ML 3310 (SU974A)</t>
  </si>
  <si>
    <t>TONER LEX.MS310/410/510/610</t>
  </si>
  <si>
    <t>TONER HP CF217A</t>
  </si>
  <si>
    <t xml:space="preserve">Mjesto i datum: _____________________________ </t>
  </si>
  <si>
    <t xml:space="preserve">                                                                                     </t>
  </si>
  <si>
    <t xml:space="preserve">                                                                                              Ponuditelj</t>
  </si>
  <si>
    <t xml:space="preserve">                                                                                         ____________________________________________</t>
  </si>
  <si>
    <t xml:space="preserve">                                             (M.P.)</t>
  </si>
  <si>
    <t xml:space="preserve">                                                                                    (ime i prezime ovlaštene osobe ponuditelja)</t>
  </si>
  <si>
    <t xml:space="preserve">OIB: 61738073226                                                      </t>
  </si>
  <si>
    <t>Evidencijski broj nabave: 03-2021-JN</t>
  </si>
  <si>
    <t>Predmet nabave - TONERI I TINTE</t>
  </si>
  <si>
    <t>TONER CANON CRG-046 BK</t>
  </si>
  <si>
    <t>TONER CANON CRG 052</t>
  </si>
  <si>
    <t>TONER CANON CRG 057</t>
  </si>
  <si>
    <t>TONER CANON CRG-046 C</t>
  </si>
  <si>
    <t>TONER CANON CRG-046 M</t>
  </si>
  <si>
    <t>TONER CANON CRG-046 Y</t>
  </si>
  <si>
    <t>TONER CANON CRG 055 BK</t>
  </si>
  <si>
    <t>TONER CANON CRG 055 C</t>
  </si>
  <si>
    <t>TONER CANON CRG 055 M</t>
  </si>
  <si>
    <t>TONER CANON CRG 055 Y</t>
  </si>
  <si>
    <t>TONER CANON CRG-051 H</t>
  </si>
  <si>
    <t>TONER SAMSUNG MLT-D1052S</t>
  </si>
  <si>
    <t>TONER SAMSUNG M2825 ND</t>
  </si>
  <si>
    <t>TONER SAMSUNG M2835 DW</t>
  </si>
  <si>
    <t>INK JET CANON PG512 BK</t>
  </si>
  <si>
    <t>INK JET CANON CL 513 COLOR</t>
  </si>
  <si>
    <t>INK JET HP 88 XL BK</t>
  </si>
  <si>
    <t>INK JET HP 88 XL C</t>
  </si>
  <si>
    <t>INK JET HP 88 XL M</t>
  </si>
  <si>
    <t>INK JET HP 88 XL Y</t>
  </si>
  <si>
    <t>TONER SAMSUNG MLT-D116S SU840A</t>
  </si>
  <si>
    <t>INK JET EPSON 103 BK (TOOS1)</t>
  </si>
  <si>
    <t>TONER CANON MF8580 BK</t>
  </si>
  <si>
    <t>TONER CANON MF8580 C</t>
  </si>
  <si>
    <t>TONER CANON MF8580 M</t>
  </si>
  <si>
    <t>TONER CANON MF8580 Y</t>
  </si>
  <si>
    <t>TONER XEROX PHASER 106RO1526 (6700) CRNA</t>
  </si>
  <si>
    <t>NARUČITELJ:</t>
  </si>
  <si>
    <t xml:space="preserve">SVEUČILIŠTE JURJA DOBRILE U PULI  </t>
  </si>
  <si>
    <t>Zagrebačka 30, 52100 Pula</t>
  </si>
  <si>
    <t>PONUDITELJ:</t>
  </si>
  <si>
    <t>OIB:</t>
  </si>
  <si>
    <t>Naziv:</t>
  </si>
  <si>
    <t>Adresa:</t>
  </si>
  <si>
    <t xml:space="preserve">Napomena: Troškovnik je potrebno popuniti u svim stavkama. Nije dozvoljeno mijenjati stavke troškovnika.  Ako ponuditelj ne navede podatke u koloni 3. ("jednakovrijedno") smatra se da su ponuđeni artikli  u koloni br. 2.  </t>
  </si>
  <si>
    <t>INK JET EPSON PX830FWD  (crna)</t>
  </si>
  <si>
    <t>TONER CANON CRG-731 BK (CRNA)</t>
  </si>
  <si>
    <t>Prilog I. - Troškovnik - TONERI I TINTE (II IZMJENA)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</si>
</sst>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2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4" fillId="0" borderId="1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workbookViewId="0">
      <selection activeCell="A2" sqref="A2"/>
    </sheetView>
  </sheetViews>
  <sheetFormatPr defaultRowHeight="15" x14ac:dyDescent="0.25"/>
  <cols>
    <col min="1" max="1" width="4" customWidth="1"/>
    <col min="2" max="2" width="2.28515625" customWidth="1"/>
    <col min="4" max="4" width="25.5703125" customWidth="1"/>
    <col min="5" max="5" width="35.140625" customWidth="1"/>
    <col min="8" max="8" width="15.7109375" customWidth="1"/>
    <col min="9" max="9" width="18.5703125" customWidth="1"/>
  </cols>
  <sheetData>
    <row r="1" spans="1:10" x14ac:dyDescent="0.25">
      <c r="A1" s="65" t="s">
        <v>299</v>
      </c>
      <c r="B1" s="65"/>
      <c r="C1" s="65"/>
      <c r="D1" s="65"/>
      <c r="E1" s="65"/>
      <c r="F1" s="21"/>
      <c r="G1" s="21"/>
      <c r="H1" s="21"/>
      <c r="I1" s="21"/>
    </row>
    <row r="2" spans="1:10" ht="15.75" thickBot="1" x14ac:dyDescent="0.3">
      <c r="A2" s="21"/>
      <c r="B2" s="21"/>
      <c r="C2" s="21"/>
      <c r="D2" s="21"/>
      <c r="E2" s="21"/>
      <c r="F2" s="21"/>
      <c r="G2" s="21"/>
      <c r="H2" s="21"/>
      <c r="I2" s="21"/>
    </row>
    <row r="3" spans="1:10" x14ac:dyDescent="0.25">
      <c r="A3" s="66" t="s">
        <v>289</v>
      </c>
      <c r="B3" s="67"/>
      <c r="C3" s="67"/>
      <c r="D3" s="68"/>
      <c r="E3" s="21"/>
      <c r="F3" s="75" t="s">
        <v>292</v>
      </c>
      <c r="G3" s="76"/>
      <c r="H3" s="76"/>
      <c r="I3" s="77"/>
    </row>
    <row r="4" spans="1:10" x14ac:dyDescent="0.25">
      <c r="A4" s="69" t="s">
        <v>290</v>
      </c>
      <c r="B4" s="70"/>
      <c r="C4" s="70"/>
      <c r="D4" s="71"/>
      <c r="E4" s="22" t="s">
        <v>294</v>
      </c>
      <c r="F4" s="29"/>
      <c r="G4" s="30"/>
      <c r="H4" s="30"/>
      <c r="I4" s="31"/>
    </row>
    <row r="5" spans="1:10" x14ac:dyDescent="0.25">
      <c r="A5" s="69" t="s">
        <v>291</v>
      </c>
      <c r="B5" s="70"/>
      <c r="C5" s="70"/>
      <c r="D5" s="71"/>
      <c r="E5" s="22" t="s">
        <v>295</v>
      </c>
      <c r="F5" s="29"/>
      <c r="G5" s="30"/>
      <c r="H5" s="30"/>
      <c r="I5" s="31"/>
    </row>
    <row r="6" spans="1:10" ht="15.75" thickBot="1" x14ac:dyDescent="0.3">
      <c r="A6" s="72" t="s">
        <v>259</v>
      </c>
      <c r="B6" s="73"/>
      <c r="C6" s="73"/>
      <c r="D6" s="74"/>
      <c r="E6" s="22" t="s">
        <v>293</v>
      </c>
      <c r="F6" s="32"/>
      <c r="G6" s="33"/>
      <c r="H6" s="33"/>
      <c r="I6" s="34"/>
    </row>
    <row r="8" spans="1:10" ht="15.75" thickBot="1" x14ac:dyDescent="0.3"/>
    <row r="9" spans="1:10" ht="16.5" thickBot="1" x14ac:dyDescent="0.3">
      <c r="A9" s="57" t="s">
        <v>261</v>
      </c>
      <c r="B9" s="58"/>
      <c r="C9" s="58"/>
      <c r="D9" s="58"/>
      <c r="E9" s="59"/>
      <c r="F9" s="60" t="s">
        <v>0</v>
      </c>
      <c r="G9" s="44" t="s">
        <v>1</v>
      </c>
      <c r="H9" s="44" t="s">
        <v>2</v>
      </c>
      <c r="I9" s="44" t="s">
        <v>3</v>
      </c>
      <c r="J9" s="1"/>
    </row>
    <row r="10" spans="1:10" ht="15.75" thickBot="1" x14ac:dyDescent="0.3">
      <c r="A10" s="2"/>
      <c r="B10" s="47"/>
      <c r="C10" s="47"/>
      <c r="D10" s="47" t="s">
        <v>260</v>
      </c>
      <c r="E10" s="48"/>
      <c r="F10" s="61"/>
      <c r="G10" s="45"/>
      <c r="H10" s="45"/>
      <c r="I10" s="45"/>
      <c r="J10" s="1"/>
    </row>
    <row r="11" spans="1:10" ht="24.75" thickBot="1" x14ac:dyDescent="0.3">
      <c r="A11" s="49" t="s">
        <v>4</v>
      </c>
      <c r="B11" s="50"/>
      <c r="C11" s="51" t="s">
        <v>5</v>
      </c>
      <c r="D11" s="52"/>
      <c r="E11" s="3" t="s">
        <v>6</v>
      </c>
      <c r="F11" s="62"/>
      <c r="G11" s="63"/>
      <c r="H11" s="46"/>
      <c r="I11" s="46"/>
      <c r="J11" s="1"/>
    </row>
    <row r="12" spans="1:10" ht="15.75" thickBot="1" x14ac:dyDescent="0.3">
      <c r="A12" s="53">
        <v>1</v>
      </c>
      <c r="B12" s="54"/>
      <c r="C12" s="55">
        <v>2</v>
      </c>
      <c r="D12" s="56"/>
      <c r="E12" s="4">
        <v>3</v>
      </c>
      <c r="F12" s="4">
        <v>4</v>
      </c>
      <c r="G12" s="4">
        <v>5</v>
      </c>
      <c r="H12" s="5">
        <v>6</v>
      </c>
      <c r="I12" s="5" t="s">
        <v>7</v>
      </c>
      <c r="J12" s="1"/>
    </row>
    <row r="13" spans="1:10" ht="25.5" customHeight="1" thickBot="1" x14ac:dyDescent="0.3">
      <c r="A13" s="23" t="s">
        <v>8</v>
      </c>
      <c r="B13" s="24"/>
      <c r="C13" s="27" t="s">
        <v>16</v>
      </c>
      <c r="D13" s="28"/>
      <c r="E13" s="10"/>
      <c r="F13" s="7" t="s">
        <v>9</v>
      </c>
      <c r="G13" s="8">
        <v>4</v>
      </c>
      <c r="H13" s="17"/>
      <c r="I13" s="18">
        <f>G13*H13</f>
        <v>0</v>
      </c>
      <c r="J13" s="1"/>
    </row>
    <row r="14" spans="1:10" ht="25.5" customHeight="1" thickBot="1" x14ac:dyDescent="0.3">
      <c r="A14" s="23" t="s">
        <v>10</v>
      </c>
      <c r="B14" s="24"/>
      <c r="C14" s="27" t="s">
        <v>18</v>
      </c>
      <c r="D14" s="28"/>
      <c r="E14" s="6"/>
      <c r="F14" s="7" t="s">
        <v>9</v>
      </c>
      <c r="G14" s="8">
        <v>4</v>
      </c>
      <c r="H14" s="17"/>
      <c r="I14" s="18">
        <f t="shared" ref="I14:I89" si="0">G14*H14</f>
        <v>0</v>
      </c>
      <c r="J14" s="1"/>
    </row>
    <row r="15" spans="1:10" ht="25.5" customHeight="1" thickBot="1" x14ac:dyDescent="0.3">
      <c r="A15" s="23" t="s">
        <v>11</v>
      </c>
      <c r="B15" s="24"/>
      <c r="C15" s="27" t="s">
        <v>20</v>
      </c>
      <c r="D15" s="28"/>
      <c r="E15" s="6"/>
      <c r="F15" s="7" t="s">
        <v>9</v>
      </c>
      <c r="G15" s="8">
        <v>4</v>
      </c>
      <c r="H15" s="17"/>
      <c r="I15" s="18">
        <f t="shared" si="0"/>
        <v>0</v>
      </c>
      <c r="J15" s="1"/>
    </row>
    <row r="16" spans="1:10" ht="25.5" customHeight="1" thickBot="1" x14ac:dyDescent="0.3">
      <c r="A16" s="23" t="s">
        <v>12</v>
      </c>
      <c r="B16" s="24"/>
      <c r="C16" s="27" t="s">
        <v>22</v>
      </c>
      <c r="D16" s="28"/>
      <c r="E16" s="10"/>
      <c r="F16" s="7" t="s">
        <v>9</v>
      </c>
      <c r="G16" s="8">
        <v>4</v>
      </c>
      <c r="H16" s="17"/>
      <c r="I16" s="18">
        <f t="shared" si="0"/>
        <v>0</v>
      </c>
      <c r="J16" s="1"/>
    </row>
    <row r="17" spans="1:10" ht="25.5" customHeight="1" thickBot="1" x14ac:dyDescent="0.3">
      <c r="A17" s="23" t="s">
        <v>13</v>
      </c>
      <c r="B17" s="24"/>
      <c r="C17" s="27" t="s">
        <v>28</v>
      </c>
      <c r="D17" s="28"/>
      <c r="E17" s="9"/>
      <c r="F17" s="7" t="s">
        <v>9</v>
      </c>
      <c r="G17" s="8">
        <v>7</v>
      </c>
      <c r="H17" s="17"/>
      <c r="I17" s="18">
        <f t="shared" si="0"/>
        <v>0</v>
      </c>
      <c r="J17" s="1"/>
    </row>
    <row r="18" spans="1:10" ht="25.5" customHeight="1" thickBot="1" x14ac:dyDescent="0.3">
      <c r="A18" s="23" t="s">
        <v>14</v>
      </c>
      <c r="B18" s="24"/>
      <c r="C18" s="27" t="s">
        <v>30</v>
      </c>
      <c r="D18" s="28"/>
      <c r="E18" s="10"/>
      <c r="F18" s="7" t="s">
        <v>9</v>
      </c>
      <c r="G18" s="8">
        <v>7</v>
      </c>
      <c r="H18" s="17"/>
      <c r="I18" s="18">
        <f t="shared" si="0"/>
        <v>0</v>
      </c>
      <c r="J18" s="1"/>
    </row>
    <row r="19" spans="1:10" ht="25.5" customHeight="1" thickBot="1" x14ac:dyDescent="0.3">
      <c r="A19" s="23" t="s">
        <v>15</v>
      </c>
      <c r="B19" s="24"/>
      <c r="C19" s="27" t="s">
        <v>32</v>
      </c>
      <c r="D19" s="28"/>
      <c r="E19" s="6"/>
      <c r="F19" s="7" t="s">
        <v>9</v>
      </c>
      <c r="G19" s="8">
        <v>4</v>
      </c>
      <c r="H19" s="17"/>
      <c r="I19" s="18">
        <f t="shared" si="0"/>
        <v>0</v>
      </c>
      <c r="J19" s="1"/>
    </row>
    <row r="20" spans="1:10" ht="25.5" customHeight="1" thickBot="1" x14ac:dyDescent="0.3">
      <c r="A20" s="23" t="s">
        <v>17</v>
      </c>
      <c r="B20" s="24"/>
      <c r="C20" s="27" t="s">
        <v>34</v>
      </c>
      <c r="D20" s="28"/>
      <c r="E20" s="6"/>
      <c r="F20" s="7" t="s">
        <v>9</v>
      </c>
      <c r="G20" s="8">
        <v>4</v>
      </c>
      <c r="H20" s="17"/>
      <c r="I20" s="18">
        <f t="shared" si="0"/>
        <v>0</v>
      </c>
      <c r="J20" s="1"/>
    </row>
    <row r="21" spans="1:10" ht="25.5" customHeight="1" thickBot="1" x14ac:dyDescent="0.3">
      <c r="A21" s="23" t="s">
        <v>19</v>
      </c>
      <c r="B21" s="24"/>
      <c r="C21" s="25" t="s">
        <v>276</v>
      </c>
      <c r="D21" s="26"/>
      <c r="E21" s="6"/>
      <c r="F21" s="7" t="s">
        <v>9</v>
      </c>
      <c r="G21" s="8">
        <v>3</v>
      </c>
      <c r="H21" s="17"/>
      <c r="I21" s="18">
        <f t="shared" si="0"/>
        <v>0</v>
      </c>
      <c r="J21" s="1"/>
    </row>
    <row r="22" spans="1:10" ht="25.5" customHeight="1" thickBot="1" x14ac:dyDescent="0.3">
      <c r="A22" s="23" t="s">
        <v>21</v>
      </c>
      <c r="B22" s="24"/>
      <c r="C22" s="25" t="s">
        <v>277</v>
      </c>
      <c r="D22" s="26"/>
      <c r="E22" s="6"/>
      <c r="F22" s="7" t="s">
        <v>9</v>
      </c>
      <c r="G22" s="8">
        <v>3</v>
      </c>
      <c r="H22" s="17"/>
      <c r="I22" s="18">
        <f t="shared" si="0"/>
        <v>0</v>
      </c>
      <c r="J22" s="1"/>
    </row>
    <row r="23" spans="1:10" ht="25.5" customHeight="1" thickBot="1" x14ac:dyDescent="0.3">
      <c r="A23" s="23" t="s">
        <v>23</v>
      </c>
      <c r="B23" s="24"/>
      <c r="C23" s="27" t="s">
        <v>47</v>
      </c>
      <c r="D23" s="28"/>
      <c r="E23" s="9"/>
      <c r="F23" s="7" t="s">
        <v>9</v>
      </c>
      <c r="G23" s="8">
        <v>5</v>
      </c>
      <c r="H23" s="17"/>
      <c r="I23" s="18">
        <f t="shared" si="0"/>
        <v>0</v>
      </c>
      <c r="J23" s="1"/>
    </row>
    <row r="24" spans="1:10" ht="25.5" customHeight="1" thickBot="1" x14ac:dyDescent="0.3">
      <c r="A24" s="23" t="s">
        <v>24</v>
      </c>
      <c r="B24" s="24"/>
      <c r="C24" s="25" t="s">
        <v>297</v>
      </c>
      <c r="D24" s="26"/>
      <c r="E24" s="9"/>
      <c r="F24" s="7" t="s">
        <v>9</v>
      </c>
      <c r="G24" s="8">
        <v>4</v>
      </c>
      <c r="H24" s="17"/>
      <c r="I24" s="18">
        <f t="shared" si="0"/>
        <v>0</v>
      </c>
      <c r="J24" s="1"/>
    </row>
    <row r="25" spans="1:10" ht="24" customHeight="1" thickBot="1" x14ac:dyDescent="0.3">
      <c r="A25" s="23" t="s">
        <v>25</v>
      </c>
      <c r="B25" s="24"/>
      <c r="C25" s="27" t="s">
        <v>49</v>
      </c>
      <c r="D25" s="28"/>
      <c r="E25" s="9"/>
      <c r="F25" s="7" t="s">
        <v>9</v>
      </c>
      <c r="G25" s="8">
        <v>4</v>
      </c>
      <c r="H25" s="17"/>
      <c r="I25" s="18">
        <f t="shared" si="0"/>
        <v>0</v>
      </c>
      <c r="J25" s="1"/>
    </row>
    <row r="26" spans="1:10" ht="21.75" customHeight="1" thickBot="1" x14ac:dyDescent="0.3">
      <c r="A26" s="23" t="s">
        <v>26</v>
      </c>
      <c r="B26" s="24"/>
      <c r="C26" s="27" t="s">
        <v>51</v>
      </c>
      <c r="D26" s="28"/>
      <c r="E26" s="9"/>
      <c r="F26" s="7" t="s">
        <v>9</v>
      </c>
      <c r="G26" s="8">
        <v>4</v>
      </c>
      <c r="H26" s="17"/>
      <c r="I26" s="18">
        <f t="shared" si="0"/>
        <v>0</v>
      </c>
      <c r="J26" s="1"/>
    </row>
    <row r="27" spans="1:10" ht="23.25" customHeight="1" thickBot="1" x14ac:dyDescent="0.3">
      <c r="A27" s="23" t="s">
        <v>27</v>
      </c>
      <c r="B27" s="24"/>
      <c r="C27" s="27" t="s">
        <v>53</v>
      </c>
      <c r="D27" s="28"/>
      <c r="E27" s="9"/>
      <c r="F27" s="7" t="s">
        <v>9</v>
      </c>
      <c r="G27" s="8">
        <v>4</v>
      </c>
      <c r="H27" s="17"/>
      <c r="I27" s="18">
        <f t="shared" si="0"/>
        <v>0</v>
      </c>
      <c r="J27" s="1"/>
    </row>
    <row r="28" spans="1:10" ht="24.75" customHeight="1" thickBot="1" x14ac:dyDescent="0.3">
      <c r="A28" s="23" t="s">
        <v>29</v>
      </c>
      <c r="B28" s="24"/>
      <c r="C28" s="27" t="s">
        <v>55</v>
      </c>
      <c r="D28" s="28"/>
      <c r="E28" s="9"/>
      <c r="F28" s="7" t="s">
        <v>9</v>
      </c>
      <c r="G28" s="8">
        <v>4</v>
      </c>
      <c r="H28" s="17"/>
      <c r="I28" s="18">
        <f t="shared" si="0"/>
        <v>0</v>
      </c>
      <c r="J28" s="1"/>
    </row>
    <row r="29" spans="1:10" ht="24.75" customHeight="1" thickBot="1" x14ac:dyDescent="0.3">
      <c r="A29" s="23" t="s">
        <v>31</v>
      </c>
      <c r="B29" s="24"/>
      <c r="C29" s="27" t="s">
        <v>283</v>
      </c>
      <c r="D29" s="28"/>
      <c r="E29" s="9"/>
      <c r="F29" s="7" t="s">
        <v>9</v>
      </c>
      <c r="G29" s="8">
        <v>5</v>
      </c>
      <c r="H29" s="17"/>
      <c r="I29" s="18">
        <f t="shared" si="0"/>
        <v>0</v>
      </c>
      <c r="J29" s="1"/>
    </row>
    <row r="30" spans="1:10" ht="25.5" customHeight="1" thickBot="1" x14ac:dyDescent="0.3">
      <c r="A30" s="23" t="s">
        <v>33</v>
      </c>
      <c r="B30" s="24"/>
      <c r="C30" s="27" t="s">
        <v>57</v>
      </c>
      <c r="D30" s="28"/>
      <c r="E30" s="9"/>
      <c r="F30" s="7" t="s">
        <v>9</v>
      </c>
      <c r="G30" s="8">
        <v>4</v>
      </c>
      <c r="H30" s="17"/>
      <c r="I30" s="18">
        <f t="shared" si="0"/>
        <v>0</v>
      </c>
      <c r="J30" s="1"/>
    </row>
    <row r="31" spans="1:10" ht="25.5" customHeight="1" thickBot="1" x14ac:dyDescent="0.3">
      <c r="A31" s="23" t="s">
        <v>35</v>
      </c>
      <c r="B31" s="24"/>
      <c r="C31" s="27" t="s">
        <v>59</v>
      </c>
      <c r="D31" s="28"/>
      <c r="E31" s="9"/>
      <c r="F31" s="7" t="s">
        <v>9</v>
      </c>
      <c r="G31" s="8">
        <v>4</v>
      </c>
      <c r="H31" s="17"/>
      <c r="I31" s="18">
        <f t="shared" si="0"/>
        <v>0</v>
      </c>
      <c r="J31" s="1"/>
    </row>
    <row r="32" spans="1:10" ht="25.5" customHeight="1" thickBot="1" x14ac:dyDescent="0.3">
      <c r="A32" s="23" t="s">
        <v>36</v>
      </c>
      <c r="B32" s="24"/>
      <c r="C32" s="27" t="s">
        <v>61</v>
      </c>
      <c r="D32" s="28"/>
      <c r="E32" s="11"/>
      <c r="F32" s="7" t="s">
        <v>9</v>
      </c>
      <c r="G32" s="8">
        <v>5</v>
      </c>
      <c r="H32" s="17"/>
      <c r="I32" s="18">
        <f t="shared" si="0"/>
        <v>0</v>
      </c>
      <c r="J32" s="1"/>
    </row>
    <row r="33" spans="1:10" ht="25.5" customHeight="1" thickBot="1" x14ac:dyDescent="0.3">
      <c r="A33" s="23" t="s">
        <v>37</v>
      </c>
      <c r="B33" s="24"/>
      <c r="C33" s="27" t="s">
        <v>63</v>
      </c>
      <c r="D33" s="28"/>
      <c r="E33" s="11"/>
      <c r="F33" s="7" t="s">
        <v>9</v>
      </c>
      <c r="G33" s="8">
        <v>4</v>
      </c>
      <c r="H33" s="17"/>
      <c r="I33" s="18">
        <f t="shared" si="0"/>
        <v>0</v>
      </c>
      <c r="J33" s="1"/>
    </row>
    <row r="34" spans="1:10" ht="25.5" customHeight="1" thickBot="1" x14ac:dyDescent="0.3">
      <c r="A34" s="23" t="s">
        <v>38</v>
      </c>
      <c r="B34" s="24"/>
      <c r="C34" s="27" t="s">
        <v>65</v>
      </c>
      <c r="D34" s="28"/>
      <c r="E34" s="6"/>
      <c r="F34" s="7" t="s">
        <v>9</v>
      </c>
      <c r="G34" s="8">
        <v>5</v>
      </c>
      <c r="H34" s="17"/>
      <c r="I34" s="18">
        <f t="shared" si="0"/>
        <v>0</v>
      </c>
      <c r="J34" s="1"/>
    </row>
    <row r="35" spans="1:10" ht="25.5" customHeight="1" thickBot="1" x14ac:dyDescent="0.3">
      <c r="A35" s="23" t="s">
        <v>39</v>
      </c>
      <c r="B35" s="24"/>
      <c r="C35" s="27" t="s">
        <v>67</v>
      </c>
      <c r="D35" s="28"/>
      <c r="E35" s="6"/>
      <c r="F35" s="7" t="s">
        <v>9</v>
      </c>
      <c r="G35" s="8">
        <v>5</v>
      </c>
      <c r="H35" s="17"/>
      <c r="I35" s="18">
        <f t="shared" si="0"/>
        <v>0</v>
      </c>
      <c r="J35" s="1"/>
    </row>
    <row r="36" spans="1:10" ht="25.5" customHeight="1" thickBot="1" x14ac:dyDescent="0.3">
      <c r="A36" s="23" t="s">
        <v>40</v>
      </c>
      <c r="B36" s="24"/>
      <c r="C36" s="27" t="s">
        <v>69</v>
      </c>
      <c r="D36" s="28"/>
      <c r="E36" s="9"/>
      <c r="F36" s="7" t="s">
        <v>9</v>
      </c>
      <c r="G36" s="8">
        <v>6</v>
      </c>
      <c r="H36" s="17"/>
      <c r="I36" s="18">
        <f t="shared" si="0"/>
        <v>0</v>
      </c>
      <c r="J36" s="1"/>
    </row>
    <row r="37" spans="1:10" ht="25.5" customHeight="1" thickBot="1" x14ac:dyDescent="0.3">
      <c r="A37" s="23" t="s">
        <v>41</v>
      </c>
      <c r="B37" s="24"/>
      <c r="C37" s="27" t="s">
        <v>71</v>
      </c>
      <c r="D37" s="28"/>
      <c r="E37" s="9"/>
      <c r="F37" s="7" t="s">
        <v>9</v>
      </c>
      <c r="G37" s="8">
        <v>4</v>
      </c>
      <c r="H37" s="17"/>
      <c r="I37" s="18">
        <f t="shared" si="0"/>
        <v>0</v>
      </c>
      <c r="J37" s="1"/>
    </row>
    <row r="38" spans="1:10" ht="25.5" customHeight="1" thickBot="1" x14ac:dyDescent="0.3">
      <c r="A38" s="23" t="s">
        <v>42</v>
      </c>
      <c r="B38" s="24"/>
      <c r="C38" s="27" t="s">
        <v>73</v>
      </c>
      <c r="D38" s="28"/>
      <c r="E38" s="9"/>
      <c r="F38" s="7" t="s">
        <v>9</v>
      </c>
      <c r="G38" s="8">
        <v>4</v>
      </c>
      <c r="H38" s="17"/>
      <c r="I38" s="18">
        <f t="shared" si="0"/>
        <v>0</v>
      </c>
      <c r="J38" s="1"/>
    </row>
    <row r="39" spans="1:10" ht="25.5" customHeight="1" thickBot="1" x14ac:dyDescent="0.3">
      <c r="A39" s="23" t="s">
        <v>43</v>
      </c>
      <c r="B39" s="24"/>
      <c r="C39" s="27" t="s">
        <v>75</v>
      </c>
      <c r="D39" s="28"/>
      <c r="E39" s="9"/>
      <c r="F39" s="7" t="s">
        <v>9</v>
      </c>
      <c r="G39" s="8">
        <v>4</v>
      </c>
      <c r="H39" s="17"/>
      <c r="I39" s="18">
        <f t="shared" si="0"/>
        <v>0</v>
      </c>
      <c r="J39" s="1"/>
    </row>
    <row r="40" spans="1:10" ht="25.5" customHeight="1" thickBot="1" x14ac:dyDescent="0.3">
      <c r="A40" s="23" t="s">
        <v>44</v>
      </c>
      <c r="B40" s="24"/>
      <c r="C40" s="27" t="s">
        <v>83</v>
      </c>
      <c r="D40" s="28"/>
      <c r="E40" s="9"/>
      <c r="F40" s="7" t="s">
        <v>9</v>
      </c>
      <c r="G40" s="8">
        <v>5</v>
      </c>
      <c r="H40" s="17"/>
      <c r="I40" s="18">
        <f t="shared" si="0"/>
        <v>0</v>
      </c>
      <c r="J40" s="1"/>
    </row>
    <row r="41" spans="1:10" ht="25.5" customHeight="1" thickBot="1" x14ac:dyDescent="0.3">
      <c r="A41" s="23" t="s">
        <v>45</v>
      </c>
      <c r="B41" s="24"/>
      <c r="C41" s="27" t="s">
        <v>85</v>
      </c>
      <c r="D41" s="28"/>
      <c r="E41" s="9"/>
      <c r="F41" s="7" t="s">
        <v>9</v>
      </c>
      <c r="G41" s="8">
        <v>3</v>
      </c>
      <c r="H41" s="17"/>
      <c r="I41" s="18">
        <f t="shared" si="0"/>
        <v>0</v>
      </c>
      <c r="J41" s="1"/>
    </row>
    <row r="42" spans="1:10" ht="25.5" customHeight="1" thickBot="1" x14ac:dyDescent="0.3">
      <c r="A42" s="23" t="s">
        <v>46</v>
      </c>
      <c r="B42" s="24"/>
      <c r="C42" s="27" t="s">
        <v>87</v>
      </c>
      <c r="D42" s="28"/>
      <c r="E42" s="9"/>
      <c r="F42" s="7" t="s">
        <v>9</v>
      </c>
      <c r="G42" s="8">
        <v>3</v>
      </c>
      <c r="H42" s="17"/>
      <c r="I42" s="18">
        <f t="shared" si="0"/>
        <v>0</v>
      </c>
      <c r="J42" s="1"/>
    </row>
    <row r="43" spans="1:10" ht="25.5" customHeight="1" thickBot="1" x14ac:dyDescent="0.3">
      <c r="A43" s="23" t="s">
        <v>48</v>
      </c>
      <c r="B43" s="24"/>
      <c r="C43" s="27" t="s">
        <v>89</v>
      </c>
      <c r="D43" s="28"/>
      <c r="E43" s="9"/>
      <c r="F43" s="7" t="s">
        <v>9</v>
      </c>
      <c r="G43" s="8">
        <v>3</v>
      </c>
      <c r="H43" s="17"/>
      <c r="I43" s="18">
        <f t="shared" si="0"/>
        <v>0</v>
      </c>
      <c r="J43" s="1"/>
    </row>
    <row r="44" spans="1:10" ht="25.5" customHeight="1" thickBot="1" x14ac:dyDescent="0.3">
      <c r="A44" s="23" t="s">
        <v>50</v>
      </c>
      <c r="B44" s="24"/>
      <c r="C44" s="27" t="s">
        <v>91</v>
      </c>
      <c r="D44" s="28"/>
      <c r="E44" s="9"/>
      <c r="F44" s="7" t="s">
        <v>9</v>
      </c>
      <c r="G44" s="8">
        <v>6</v>
      </c>
      <c r="H44" s="17"/>
      <c r="I44" s="18">
        <f t="shared" si="0"/>
        <v>0</v>
      </c>
      <c r="J44" s="1"/>
    </row>
    <row r="45" spans="1:10" ht="25.5" customHeight="1" thickBot="1" x14ac:dyDescent="0.3">
      <c r="A45" s="23" t="s">
        <v>52</v>
      </c>
      <c r="B45" s="24"/>
      <c r="C45" s="27" t="s">
        <v>93</v>
      </c>
      <c r="D45" s="28"/>
      <c r="E45" s="9"/>
      <c r="F45" s="7" t="s">
        <v>9</v>
      </c>
      <c r="G45" s="8">
        <v>8</v>
      </c>
      <c r="H45" s="17"/>
      <c r="I45" s="18">
        <f t="shared" si="0"/>
        <v>0</v>
      </c>
      <c r="J45" s="1"/>
    </row>
    <row r="46" spans="1:10" ht="25.5" customHeight="1" thickBot="1" x14ac:dyDescent="0.3">
      <c r="A46" s="23" t="s">
        <v>54</v>
      </c>
      <c r="B46" s="24"/>
      <c r="C46" s="27" t="s">
        <v>95</v>
      </c>
      <c r="D46" s="28"/>
      <c r="E46" s="9"/>
      <c r="F46" s="7" t="s">
        <v>9</v>
      </c>
      <c r="G46" s="8">
        <v>5</v>
      </c>
      <c r="H46" s="17"/>
      <c r="I46" s="18">
        <f t="shared" si="0"/>
        <v>0</v>
      </c>
      <c r="J46" s="1"/>
    </row>
    <row r="47" spans="1:10" ht="25.5" customHeight="1" thickBot="1" x14ac:dyDescent="0.3">
      <c r="A47" s="23" t="s">
        <v>56</v>
      </c>
      <c r="B47" s="24"/>
      <c r="C47" s="27" t="s">
        <v>97</v>
      </c>
      <c r="D47" s="28"/>
      <c r="E47" s="9"/>
      <c r="F47" s="7" t="s">
        <v>9</v>
      </c>
      <c r="G47" s="8">
        <v>5</v>
      </c>
      <c r="H47" s="17"/>
      <c r="I47" s="18">
        <f t="shared" si="0"/>
        <v>0</v>
      </c>
      <c r="J47" s="1"/>
    </row>
    <row r="48" spans="1:10" ht="25.5" customHeight="1" thickBot="1" x14ac:dyDescent="0.3">
      <c r="A48" s="23" t="s">
        <v>58</v>
      </c>
      <c r="B48" s="24"/>
      <c r="C48" s="27" t="s">
        <v>99</v>
      </c>
      <c r="D48" s="28"/>
      <c r="E48" s="9"/>
      <c r="F48" s="7" t="s">
        <v>9</v>
      </c>
      <c r="G48" s="8">
        <v>5</v>
      </c>
      <c r="H48" s="17"/>
      <c r="I48" s="18">
        <f t="shared" si="0"/>
        <v>0</v>
      </c>
      <c r="J48" s="1"/>
    </row>
    <row r="49" spans="1:10" ht="25.5" customHeight="1" thickBot="1" x14ac:dyDescent="0.3">
      <c r="A49" s="23" t="s">
        <v>60</v>
      </c>
      <c r="B49" s="24"/>
      <c r="C49" s="27" t="s">
        <v>101</v>
      </c>
      <c r="D49" s="28"/>
      <c r="E49" s="9"/>
      <c r="F49" s="7" t="s">
        <v>9</v>
      </c>
      <c r="G49" s="8">
        <v>5</v>
      </c>
      <c r="H49" s="17"/>
      <c r="I49" s="18">
        <f t="shared" si="0"/>
        <v>0</v>
      </c>
      <c r="J49" s="1"/>
    </row>
    <row r="50" spans="1:10" ht="25.5" customHeight="1" thickBot="1" x14ac:dyDescent="0.3">
      <c r="A50" s="23" t="s">
        <v>62</v>
      </c>
      <c r="B50" s="24"/>
      <c r="C50" s="25" t="s">
        <v>243</v>
      </c>
      <c r="D50" s="26"/>
      <c r="E50" s="9"/>
      <c r="F50" s="7" t="s">
        <v>9</v>
      </c>
      <c r="G50" s="8">
        <v>2</v>
      </c>
      <c r="H50" s="17"/>
      <c r="I50" s="18">
        <f t="shared" si="0"/>
        <v>0</v>
      </c>
      <c r="J50" s="1"/>
    </row>
    <row r="51" spans="1:10" ht="25.5" customHeight="1" thickBot="1" x14ac:dyDescent="0.3">
      <c r="A51" s="23" t="s">
        <v>64</v>
      </c>
      <c r="B51" s="24"/>
      <c r="C51" s="25" t="s">
        <v>244</v>
      </c>
      <c r="D51" s="26"/>
      <c r="E51" s="9"/>
      <c r="F51" s="7" t="s">
        <v>9</v>
      </c>
      <c r="G51" s="8">
        <v>2</v>
      </c>
      <c r="H51" s="17"/>
      <c r="I51" s="18">
        <f t="shared" si="0"/>
        <v>0</v>
      </c>
      <c r="J51" s="1"/>
    </row>
    <row r="52" spans="1:10" ht="25.5" customHeight="1" thickBot="1" x14ac:dyDescent="0.3">
      <c r="A52" s="23" t="s">
        <v>66</v>
      </c>
      <c r="B52" s="24"/>
      <c r="C52" s="25" t="s">
        <v>278</v>
      </c>
      <c r="D52" s="26"/>
      <c r="E52" s="9"/>
      <c r="F52" s="7" t="s">
        <v>9</v>
      </c>
      <c r="G52" s="8">
        <v>5</v>
      </c>
      <c r="H52" s="17"/>
      <c r="I52" s="18">
        <f t="shared" si="0"/>
        <v>0</v>
      </c>
      <c r="J52" s="1"/>
    </row>
    <row r="53" spans="1:10" ht="25.5" customHeight="1" thickBot="1" x14ac:dyDescent="0.3">
      <c r="A53" s="23" t="s">
        <v>68</v>
      </c>
      <c r="B53" s="24"/>
      <c r="C53" s="25" t="s">
        <v>279</v>
      </c>
      <c r="D53" s="26"/>
      <c r="E53" s="9"/>
      <c r="F53" s="7" t="s">
        <v>9</v>
      </c>
      <c r="G53" s="8">
        <v>5</v>
      </c>
      <c r="H53" s="17"/>
      <c r="I53" s="18">
        <f t="shared" si="0"/>
        <v>0</v>
      </c>
      <c r="J53" s="1"/>
    </row>
    <row r="54" spans="1:10" ht="25.5" customHeight="1" thickBot="1" x14ac:dyDescent="0.3">
      <c r="A54" s="23" t="s">
        <v>70</v>
      </c>
      <c r="B54" s="24"/>
      <c r="C54" s="25" t="s">
        <v>280</v>
      </c>
      <c r="D54" s="26"/>
      <c r="E54" s="9"/>
      <c r="F54" s="7" t="s">
        <v>9</v>
      </c>
      <c r="G54" s="8">
        <v>5</v>
      </c>
      <c r="H54" s="17"/>
      <c r="I54" s="18">
        <f t="shared" si="0"/>
        <v>0</v>
      </c>
      <c r="J54" s="1"/>
    </row>
    <row r="55" spans="1:10" ht="25.5" customHeight="1" thickBot="1" x14ac:dyDescent="0.3">
      <c r="A55" s="23" t="s">
        <v>72</v>
      </c>
      <c r="B55" s="24"/>
      <c r="C55" s="25" t="s">
        <v>281</v>
      </c>
      <c r="D55" s="26"/>
      <c r="E55" s="9"/>
      <c r="F55" s="7" t="s">
        <v>9</v>
      </c>
      <c r="G55" s="8">
        <v>5</v>
      </c>
      <c r="H55" s="17"/>
      <c r="I55" s="18">
        <f t="shared" si="0"/>
        <v>0</v>
      </c>
      <c r="J55" s="1"/>
    </row>
    <row r="56" spans="1:10" ht="25.5" customHeight="1" thickBot="1" x14ac:dyDescent="0.3">
      <c r="A56" s="23" t="s">
        <v>74</v>
      </c>
      <c r="B56" s="24"/>
      <c r="C56" s="25" t="s">
        <v>248</v>
      </c>
      <c r="D56" s="26"/>
      <c r="E56" s="9"/>
      <c r="F56" s="7" t="s">
        <v>9</v>
      </c>
      <c r="G56" s="8">
        <v>2</v>
      </c>
      <c r="H56" s="17"/>
      <c r="I56" s="18">
        <f t="shared" si="0"/>
        <v>0</v>
      </c>
      <c r="J56" s="1"/>
    </row>
    <row r="57" spans="1:10" ht="25.5" customHeight="1" thickBot="1" x14ac:dyDescent="0.3">
      <c r="A57" s="23" t="s">
        <v>76</v>
      </c>
      <c r="B57" s="24"/>
      <c r="C57" s="25" t="s">
        <v>247</v>
      </c>
      <c r="D57" s="26"/>
      <c r="E57" s="9"/>
      <c r="F57" s="7" t="s">
        <v>9</v>
      </c>
      <c r="G57" s="8">
        <v>2</v>
      </c>
      <c r="H57" s="17"/>
      <c r="I57" s="18">
        <f t="shared" si="0"/>
        <v>0</v>
      </c>
      <c r="J57" s="1"/>
    </row>
    <row r="58" spans="1:10" ht="25.5" customHeight="1" thickBot="1" x14ac:dyDescent="0.3">
      <c r="A58" s="23" t="s">
        <v>77</v>
      </c>
      <c r="B58" s="24"/>
      <c r="C58" s="25" t="s">
        <v>245</v>
      </c>
      <c r="D58" s="26"/>
      <c r="E58" s="9"/>
      <c r="F58" s="7" t="s">
        <v>9</v>
      </c>
      <c r="G58" s="8">
        <v>2</v>
      </c>
      <c r="H58" s="17"/>
      <c r="I58" s="18">
        <f t="shared" si="0"/>
        <v>0</v>
      </c>
      <c r="J58" s="1"/>
    </row>
    <row r="59" spans="1:10" ht="25.5" customHeight="1" thickBot="1" x14ac:dyDescent="0.3">
      <c r="A59" s="23" t="s">
        <v>78</v>
      </c>
      <c r="B59" s="24"/>
      <c r="C59" s="25" t="s">
        <v>246</v>
      </c>
      <c r="D59" s="26"/>
      <c r="E59" s="9"/>
      <c r="F59" s="7" t="s">
        <v>9</v>
      </c>
      <c r="G59" s="8">
        <v>2</v>
      </c>
      <c r="H59" s="17"/>
      <c r="I59" s="18">
        <f t="shared" si="0"/>
        <v>0</v>
      </c>
      <c r="J59" s="1"/>
    </row>
    <row r="60" spans="1:10" ht="25.5" customHeight="1" thickBot="1" x14ac:dyDescent="0.3">
      <c r="A60" s="23" t="s">
        <v>79</v>
      </c>
      <c r="B60" s="24"/>
      <c r="C60" s="27" t="s">
        <v>103</v>
      </c>
      <c r="D60" s="28"/>
      <c r="E60" s="9"/>
      <c r="F60" s="7" t="s">
        <v>9</v>
      </c>
      <c r="G60" s="8">
        <v>2</v>
      </c>
      <c r="H60" s="17"/>
      <c r="I60" s="18">
        <f t="shared" si="0"/>
        <v>0</v>
      </c>
      <c r="J60" s="1"/>
    </row>
    <row r="61" spans="1:10" ht="25.5" customHeight="1" thickBot="1" x14ac:dyDescent="0.3">
      <c r="A61" s="23" t="s">
        <v>80</v>
      </c>
      <c r="B61" s="24"/>
      <c r="C61" s="27" t="s">
        <v>105</v>
      </c>
      <c r="D61" s="28"/>
      <c r="E61" s="9"/>
      <c r="F61" s="7" t="s">
        <v>9</v>
      </c>
      <c r="G61" s="8">
        <v>2</v>
      </c>
      <c r="H61" s="17"/>
      <c r="I61" s="18">
        <f t="shared" si="0"/>
        <v>0</v>
      </c>
      <c r="J61" s="1"/>
    </row>
    <row r="62" spans="1:10" ht="25.5" customHeight="1" thickBot="1" x14ac:dyDescent="0.3">
      <c r="A62" s="23" t="s">
        <v>81</v>
      </c>
      <c r="B62" s="24"/>
      <c r="C62" s="27" t="s">
        <v>107</v>
      </c>
      <c r="D62" s="28"/>
      <c r="E62" s="9"/>
      <c r="F62" s="7" t="s">
        <v>9</v>
      </c>
      <c r="G62" s="8">
        <v>4</v>
      </c>
      <c r="H62" s="17"/>
      <c r="I62" s="18">
        <f t="shared" si="0"/>
        <v>0</v>
      </c>
      <c r="J62" s="1"/>
    </row>
    <row r="63" spans="1:10" ht="25.5" customHeight="1" thickBot="1" x14ac:dyDescent="0.3">
      <c r="A63" s="23" t="s">
        <v>82</v>
      </c>
      <c r="B63" s="24"/>
      <c r="C63" s="27" t="s">
        <v>109</v>
      </c>
      <c r="D63" s="28"/>
      <c r="E63" s="9"/>
      <c r="F63" s="7" t="s">
        <v>9</v>
      </c>
      <c r="G63" s="8">
        <v>3</v>
      </c>
      <c r="H63" s="17"/>
      <c r="I63" s="18">
        <f t="shared" si="0"/>
        <v>0</v>
      </c>
      <c r="J63" s="1"/>
    </row>
    <row r="64" spans="1:10" ht="25.5" customHeight="1" thickBot="1" x14ac:dyDescent="0.3">
      <c r="A64" s="23" t="s">
        <v>84</v>
      </c>
      <c r="B64" s="24"/>
      <c r="C64" s="27" t="s">
        <v>111</v>
      </c>
      <c r="D64" s="28"/>
      <c r="E64" s="9"/>
      <c r="F64" s="7" t="s">
        <v>9</v>
      </c>
      <c r="G64" s="8">
        <v>4</v>
      </c>
      <c r="H64" s="17"/>
      <c r="I64" s="18">
        <f t="shared" si="0"/>
        <v>0</v>
      </c>
      <c r="J64" s="1"/>
    </row>
    <row r="65" spans="1:10" ht="25.5" customHeight="1" thickBot="1" x14ac:dyDescent="0.3">
      <c r="A65" s="23" t="s">
        <v>86</v>
      </c>
      <c r="B65" s="24"/>
      <c r="C65" s="27" t="s">
        <v>113</v>
      </c>
      <c r="D65" s="28"/>
      <c r="E65" s="9"/>
      <c r="F65" s="7" t="s">
        <v>9</v>
      </c>
      <c r="G65" s="8">
        <v>8</v>
      </c>
      <c r="H65" s="17"/>
      <c r="I65" s="18">
        <f t="shared" si="0"/>
        <v>0</v>
      </c>
      <c r="J65" s="1"/>
    </row>
    <row r="66" spans="1:10" ht="25.5" customHeight="1" thickBot="1" x14ac:dyDescent="0.3">
      <c r="A66" s="23" t="s">
        <v>88</v>
      </c>
      <c r="B66" s="24"/>
      <c r="C66" s="27" t="s">
        <v>115</v>
      </c>
      <c r="D66" s="28"/>
      <c r="E66" s="9"/>
      <c r="F66" s="7" t="s">
        <v>9</v>
      </c>
      <c r="G66" s="8">
        <v>4</v>
      </c>
      <c r="H66" s="17"/>
      <c r="I66" s="18">
        <f t="shared" si="0"/>
        <v>0</v>
      </c>
      <c r="J66" s="1"/>
    </row>
    <row r="67" spans="1:10" ht="25.5" customHeight="1" thickBot="1" x14ac:dyDescent="0.3">
      <c r="A67" s="23" t="s">
        <v>90</v>
      </c>
      <c r="B67" s="24"/>
      <c r="C67" s="27" t="s">
        <v>117</v>
      </c>
      <c r="D67" s="28"/>
      <c r="E67" s="9"/>
      <c r="F67" s="7" t="s">
        <v>9</v>
      </c>
      <c r="G67" s="8">
        <v>4</v>
      </c>
      <c r="H67" s="17"/>
      <c r="I67" s="18">
        <f t="shared" si="0"/>
        <v>0</v>
      </c>
      <c r="J67" s="1"/>
    </row>
    <row r="68" spans="1:10" ht="25.5" customHeight="1" thickBot="1" x14ac:dyDescent="0.3">
      <c r="A68" s="23" t="s">
        <v>92</v>
      </c>
      <c r="B68" s="24"/>
      <c r="C68" s="27" t="s">
        <v>119</v>
      </c>
      <c r="D68" s="28"/>
      <c r="E68" s="10"/>
      <c r="F68" s="7" t="s">
        <v>9</v>
      </c>
      <c r="G68" s="8">
        <v>4</v>
      </c>
      <c r="H68" s="17"/>
      <c r="I68" s="18">
        <f t="shared" si="0"/>
        <v>0</v>
      </c>
      <c r="J68" s="1"/>
    </row>
    <row r="69" spans="1:10" ht="25.5" customHeight="1" thickBot="1" x14ac:dyDescent="0.3">
      <c r="A69" s="23" t="s">
        <v>94</v>
      </c>
      <c r="B69" s="24"/>
      <c r="C69" s="27" t="s">
        <v>121</v>
      </c>
      <c r="D69" s="28"/>
      <c r="E69" s="6"/>
      <c r="F69" s="7" t="s">
        <v>9</v>
      </c>
      <c r="G69" s="8">
        <v>4</v>
      </c>
      <c r="H69" s="17"/>
      <c r="I69" s="18">
        <f t="shared" si="0"/>
        <v>0</v>
      </c>
      <c r="J69" s="1"/>
    </row>
    <row r="70" spans="1:10" ht="25.5" customHeight="1" thickBot="1" x14ac:dyDescent="0.3">
      <c r="A70" s="23" t="s">
        <v>96</v>
      </c>
      <c r="B70" s="24"/>
      <c r="C70" s="27" t="s">
        <v>123</v>
      </c>
      <c r="D70" s="28"/>
      <c r="E70" s="6"/>
      <c r="F70" s="7" t="s">
        <v>9</v>
      </c>
      <c r="G70" s="8">
        <v>4</v>
      </c>
      <c r="H70" s="17"/>
      <c r="I70" s="18">
        <f t="shared" si="0"/>
        <v>0</v>
      </c>
      <c r="J70" s="1"/>
    </row>
    <row r="71" spans="1:10" ht="25.5" customHeight="1" thickBot="1" x14ac:dyDescent="0.3">
      <c r="A71" s="23" t="s">
        <v>98</v>
      </c>
      <c r="B71" s="24"/>
      <c r="C71" s="27" t="s">
        <v>125</v>
      </c>
      <c r="D71" s="28"/>
      <c r="E71" s="9"/>
      <c r="F71" s="7" t="s">
        <v>9</v>
      </c>
      <c r="G71" s="8">
        <v>4</v>
      </c>
      <c r="H71" s="17"/>
      <c r="I71" s="18">
        <f t="shared" si="0"/>
        <v>0</v>
      </c>
      <c r="J71" s="1"/>
    </row>
    <row r="72" spans="1:10" ht="25.5" customHeight="1" thickBot="1" x14ac:dyDescent="0.3">
      <c r="A72" s="23" t="s">
        <v>100</v>
      </c>
      <c r="B72" s="24"/>
      <c r="C72" s="27" t="s">
        <v>127</v>
      </c>
      <c r="D72" s="28"/>
      <c r="E72" s="9"/>
      <c r="F72" s="7" t="s">
        <v>9</v>
      </c>
      <c r="G72" s="8">
        <v>4</v>
      </c>
      <c r="H72" s="17"/>
      <c r="I72" s="18">
        <f t="shared" si="0"/>
        <v>0</v>
      </c>
      <c r="J72" s="1"/>
    </row>
    <row r="73" spans="1:10" ht="25.5" customHeight="1" thickBot="1" x14ac:dyDescent="0.3">
      <c r="A73" s="23" t="s">
        <v>102</v>
      </c>
      <c r="B73" s="24"/>
      <c r="C73" s="27" t="s">
        <v>129</v>
      </c>
      <c r="D73" s="28"/>
      <c r="E73" s="9"/>
      <c r="F73" s="7" t="s">
        <v>9</v>
      </c>
      <c r="G73" s="8">
        <v>2</v>
      </c>
      <c r="H73" s="17"/>
      <c r="I73" s="18">
        <f t="shared" si="0"/>
        <v>0</v>
      </c>
      <c r="J73" s="1"/>
    </row>
    <row r="74" spans="1:10" ht="25.5" customHeight="1" thickBot="1" x14ac:dyDescent="0.3">
      <c r="A74" s="23" t="s">
        <v>104</v>
      </c>
      <c r="B74" s="24"/>
      <c r="C74" s="27" t="s">
        <v>131</v>
      </c>
      <c r="D74" s="28"/>
      <c r="E74" s="9"/>
      <c r="F74" s="7" t="s">
        <v>9</v>
      </c>
      <c r="G74" s="8">
        <v>2</v>
      </c>
      <c r="H74" s="17"/>
      <c r="I74" s="18">
        <f t="shared" si="0"/>
        <v>0</v>
      </c>
      <c r="J74" s="1"/>
    </row>
    <row r="75" spans="1:10" ht="25.5" customHeight="1" thickBot="1" x14ac:dyDescent="0.3">
      <c r="A75" s="23" t="s">
        <v>106</v>
      </c>
      <c r="B75" s="24"/>
      <c r="C75" s="27" t="s">
        <v>133</v>
      </c>
      <c r="D75" s="28"/>
      <c r="E75" s="9"/>
      <c r="F75" s="7" t="s">
        <v>9</v>
      </c>
      <c r="G75" s="8">
        <v>6</v>
      </c>
      <c r="H75" s="17"/>
      <c r="I75" s="18">
        <f t="shared" si="0"/>
        <v>0</v>
      </c>
      <c r="J75" s="1"/>
    </row>
    <row r="76" spans="1:10" ht="25.5" customHeight="1" thickBot="1" x14ac:dyDescent="0.3">
      <c r="A76" s="23" t="s">
        <v>108</v>
      </c>
      <c r="B76" s="24"/>
      <c r="C76" s="27" t="s">
        <v>298</v>
      </c>
      <c r="D76" s="28"/>
      <c r="E76" s="9"/>
      <c r="F76" s="7" t="s">
        <v>9</v>
      </c>
      <c r="G76" s="8">
        <v>4</v>
      </c>
      <c r="H76" s="17"/>
      <c r="I76" s="18">
        <f t="shared" si="0"/>
        <v>0</v>
      </c>
      <c r="J76" s="1"/>
    </row>
    <row r="77" spans="1:10" ht="22.5" customHeight="1" thickBot="1" x14ac:dyDescent="0.3">
      <c r="A77" s="23" t="s">
        <v>110</v>
      </c>
      <c r="B77" s="24"/>
      <c r="C77" s="27" t="s">
        <v>136</v>
      </c>
      <c r="D77" s="28"/>
      <c r="E77" s="10"/>
      <c r="F77" s="7" t="s">
        <v>9</v>
      </c>
      <c r="G77" s="8">
        <v>4</v>
      </c>
      <c r="H77" s="17"/>
      <c r="I77" s="18">
        <f t="shared" si="0"/>
        <v>0</v>
      </c>
      <c r="J77" s="1"/>
    </row>
    <row r="78" spans="1:10" ht="21.75" customHeight="1" thickBot="1" x14ac:dyDescent="0.3">
      <c r="A78" s="23" t="s">
        <v>112</v>
      </c>
      <c r="B78" s="24"/>
      <c r="C78" s="25" t="s">
        <v>262</v>
      </c>
      <c r="D78" s="26"/>
      <c r="E78" s="10"/>
      <c r="F78" s="7" t="s">
        <v>9</v>
      </c>
      <c r="G78" s="8">
        <v>32</v>
      </c>
      <c r="H78" s="17"/>
      <c r="I78" s="18">
        <f t="shared" si="0"/>
        <v>0</v>
      </c>
      <c r="J78" s="1"/>
    </row>
    <row r="79" spans="1:10" ht="21.75" customHeight="1" thickBot="1" x14ac:dyDescent="0.3">
      <c r="A79" s="23" t="s">
        <v>114</v>
      </c>
      <c r="B79" s="24"/>
      <c r="C79" s="25" t="s">
        <v>265</v>
      </c>
      <c r="D79" s="26"/>
      <c r="E79" s="10"/>
      <c r="F79" s="7" t="s">
        <v>9</v>
      </c>
      <c r="G79" s="8">
        <v>10</v>
      </c>
      <c r="H79" s="17"/>
      <c r="I79" s="18">
        <f t="shared" si="0"/>
        <v>0</v>
      </c>
      <c r="J79" s="1"/>
    </row>
    <row r="80" spans="1:10" ht="21.75" customHeight="1" thickBot="1" x14ac:dyDescent="0.3">
      <c r="A80" s="23" t="s">
        <v>116</v>
      </c>
      <c r="B80" s="24"/>
      <c r="C80" s="25" t="s">
        <v>266</v>
      </c>
      <c r="D80" s="26"/>
      <c r="E80" s="10"/>
      <c r="F80" s="7" t="s">
        <v>9</v>
      </c>
      <c r="G80" s="8">
        <v>10</v>
      </c>
      <c r="H80" s="17"/>
      <c r="I80" s="18">
        <f t="shared" si="0"/>
        <v>0</v>
      </c>
      <c r="J80" s="1"/>
    </row>
    <row r="81" spans="1:10" ht="21.75" customHeight="1" thickBot="1" x14ac:dyDescent="0.3">
      <c r="A81" s="23" t="s">
        <v>118</v>
      </c>
      <c r="B81" s="24"/>
      <c r="C81" s="25" t="s">
        <v>267</v>
      </c>
      <c r="D81" s="26"/>
      <c r="E81" s="10"/>
      <c r="F81" s="7" t="s">
        <v>9</v>
      </c>
      <c r="G81" s="8">
        <v>10</v>
      </c>
      <c r="H81" s="17"/>
      <c r="I81" s="18">
        <f t="shared" si="0"/>
        <v>0</v>
      </c>
      <c r="J81" s="1"/>
    </row>
    <row r="82" spans="1:10" ht="21.75" customHeight="1" thickBot="1" x14ac:dyDescent="0.3">
      <c r="A82" s="23" t="s">
        <v>120</v>
      </c>
      <c r="B82" s="24"/>
      <c r="C82" s="25" t="s">
        <v>272</v>
      </c>
      <c r="D82" s="26"/>
      <c r="E82" s="10"/>
      <c r="F82" s="7" t="s">
        <v>9</v>
      </c>
      <c r="G82" s="8">
        <v>3</v>
      </c>
      <c r="H82" s="17"/>
      <c r="I82" s="18">
        <f t="shared" si="0"/>
        <v>0</v>
      </c>
      <c r="J82" s="1"/>
    </row>
    <row r="83" spans="1:10" ht="22.5" customHeight="1" thickBot="1" x14ac:dyDescent="0.3">
      <c r="A83" s="23" t="s">
        <v>122</v>
      </c>
      <c r="B83" s="24"/>
      <c r="C83" s="25" t="s">
        <v>263</v>
      </c>
      <c r="D83" s="26"/>
      <c r="E83" s="10"/>
      <c r="F83" s="7" t="s">
        <v>9</v>
      </c>
      <c r="G83" s="8">
        <v>12</v>
      </c>
      <c r="H83" s="17"/>
      <c r="I83" s="18">
        <f t="shared" si="0"/>
        <v>0</v>
      </c>
      <c r="J83" s="1"/>
    </row>
    <row r="84" spans="1:10" ht="22.5" customHeight="1" thickBot="1" x14ac:dyDescent="0.3">
      <c r="A84" s="23" t="s">
        <v>124</v>
      </c>
      <c r="B84" s="24"/>
      <c r="C84" s="25" t="s">
        <v>268</v>
      </c>
      <c r="D84" s="26"/>
      <c r="E84" s="10"/>
      <c r="F84" s="7" t="s">
        <v>9</v>
      </c>
      <c r="G84" s="8">
        <v>6</v>
      </c>
      <c r="H84" s="17"/>
      <c r="I84" s="18">
        <f t="shared" si="0"/>
        <v>0</v>
      </c>
      <c r="J84" s="1"/>
    </row>
    <row r="85" spans="1:10" ht="22.5" customHeight="1" thickBot="1" x14ac:dyDescent="0.3">
      <c r="A85" s="23" t="s">
        <v>126</v>
      </c>
      <c r="B85" s="24"/>
      <c r="C85" s="25" t="s">
        <v>269</v>
      </c>
      <c r="D85" s="26"/>
      <c r="E85" s="10"/>
      <c r="F85" s="7" t="s">
        <v>9</v>
      </c>
      <c r="G85" s="8">
        <v>5</v>
      </c>
      <c r="H85" s="17"/>
      <c r="I85" s="18">
        <f t="shared" si="0"/>
        <v>0</v>
      </c>
      <c r="J85" s="1"/>
    </row>
    <row r="86" spans="1:10" ht="22.5" customHeight="1" thickBot="1" x14ac:dyDescent="0.3">
      <c r="A86" s="23" t="s">
        <v>128</v>
      </c>
      <c r="B86" s="24"/>
      <c r="C86" s="25" t="s">
        <v>270</v>
      </c>
      <c r="D86" s="26"/>
      <c r="E86" s="10"/>
      <c r="F86" s="7" t="s">
        <v>9</v>
      </c>
      <c r="G86" s="8">
        <v>5</v>
      </c>
      <c r="H86" s="17"/>
      <c r="I86" s="18">
        <f t="shared" si="0"/>
        <v>0</v>
      </c>
      <c r="J86" s="1"/>
    </row>
    <row r="87" spans="1:10" ht="22.5" customHeight="1" thickBot="1" x14ac:dyDescent="0.3">
      <c r="A87" s="23" t="s">
        <v>130</v>
      </c>
      <c r="B87" s="24"/>
      <c r="C87" s="25" t="s">
        <v>271</v>
      </c>
      <c r="D87" s="26"/>
      <c r="E87" s="10"/>
      <c r="F87" s="7" t="s">
        <v>9</v>
      </c>
      <c r="G87" s="8">
        <v>5</v>
      </c>
      <c r="H87" s="17"/>
      <c r="I87" s="18">
        <f t="shared" si="0"/>
        <v>0</v>
      </c>
      <c r="J87" s="1"/>
    </row>
    <row r="88" spans="1:10" ht="22.5" customHeight="1" thickBot="1" x14ac:dyDescent="0.3">
      <c r="A88" s="23" t="s">
        <v>132</v>
      </c>
      <c r="B88" s="24"/>
      <c r="C88" s="25" t="s">
        <v>264</v>
      </c>
      <c r="D88" s="26"/>
      <c r="E88" s="10"/>
      <c r="F88" s="7" t="s">
        <v>9</v>
      </c>
      <c r="G88" s="8">
        <v>20</v>
      </c>
      <c r="H88" s="17"/>
      <c r="I88" s="18">
        <f t="shared" si="0"/>
        <v>0</v>
      </c>
      <c r="J88" s="1"/>
    </row>
    <row r="89" spans="1:10" ht="24" customHeight="1" thickBot="1" x14ac:dyDescent="0.3">
      <c r="A89" s="23" t="s">
        <v>134</v>
      </c>
      <c r="B89" s="24"/>
      <c r="C89" s="25" t="s">
        <v>238</v>
      </c>
      <c r="D89" s="26"/>
      <c r="E89" s="10"/>
      <c r="F89" s="7" t="s">
        <v>9</v>
      </c>
      <c r="G89" s="8">
        <v>5</v>
      </c>
      <c r="H89" s="17"/>
      <c r="I89" s="18">
        <f t="shared" si="0"/>
        <v>0</v>
      </c>
      <c r="J89" s="1"/>
    </row>
    <row r="90" spans="1:10" ht="24.75" customHeight="1" thickBot="1" x14ac:dyDescent="0.3">
      <c r="A90" s="23" t="s">
        <v>135</v>
      </c>
      <c r="B90" s="24"/>
      <c r="C90" s="25" t="s">
        <v>239</v>
      </c>
      <c r="D90" s="26"/>
      <c r="E90" s="10"/>
      <c r="F90" s="7" t="s">
        <v>9</v>
      </c>
      <c r="G90" s="8">
        <v>5</v>
      </c>
      <c r="H90" s="17"/>
      <c r="I90" s="18">
        <f t="shared" ref="I90:I147" si="1">G90*H90</f>
        <v>0</v>
      </c>
      <c r="J90" s="1"/>
    </row>
    <row r="91" spans="1:10" ht="24.75" customHeight="1" thickBot="1" x14ac:dyDescent="0.3">
      <c r="A91" s="23" t="s">
        <v>137</v>
      </c>
      <c r="B91" s="24"/>
      <c r="C91" s="25" t="s">
        <v>240</v>
      </c>
      <c r="D91" s="26"/>
      <c r="E91" s="10"/>
      <c r="F91" s="7" t="s">
        <v>9</v>
      </c>
      <c r="G91" s="8">
        <v>5</v>
      </c>
      <c r="H91" s="17"/>
      <c r="I91" s="18">
        <f t="shared" si="1"/>
        <v>0</v>
      </c>
      <c r="J91" s="1"/>
    </row>
    <row r="92" spans="1:10" ht="39" customHeight="1" thickBot="1" x14ac:dyDescent="0.3">
      <c r="A92" s="23" t="s">
        <v>138</v>
      </c>
      <c r="B92" s="24"/>
      <c r="C92" s="25" t="s">
        <v>241</v>
      </c>
      <c r="D92" s="26"/>
      <c r="E92" s="10"/>
      <c r="F92" s="7" t="s">
        <v>9</v>
      </c>
      <c r="G92" s="8">
        <v>5</v>
      </c>
      <c r="H92" s="17"/>
      <c r="I92" s="18">
        <f t="shared" si="1"/>
        <v>0</v>
      </c>
      <c r="J92" s="1"/>
    </row>
    <row r="93" spans="1:10" ht="27.75" customHeight="1" thickBot="1" x14ac:dyDescent="0.3">
      <c r="A93" s="23" t="s">
        <v>139</v>
      </c>
      <c r="B93" s="24"/>
      <c r="C93" s="25" t="s">
        <v>285</v>
      </c>
      <c r="D93" s="26"/>
      <c r="E93" s="10"/>
      <c r="F93" s="7" t="s">
        <v>9</v>
      </c>
      <c r="G93" s="8">
        <v>2</v>
      </c>
      <c r="H93" s="17"/>
      <c r="I93" s="18">
        <f t="shared" si="1"/>
        <v>0</v>
      </c>
      <c r="J93" s="1"/>
    </row>
    <row r="94" spans="1:10" ht="25.5" customHeight="1" thickBot="1" x14ac:dyDescent="0.3">
      <c r="A94" s="23" t="s">
        <v>140</v>
      </c>
      <c r="B94" s="24"/>
      <c r="C94" s="25" t="s">
        <v>286</v>
      </c>
      <c r="D94" s="26"/>
      <c r="E94" s="10"/>
      <c r="F94" s="7" t="s">
        <v>9</v>
      </c>
      <c r="G94" s="8">
        <v>2</v>
      </c>
      <c r="H94" s="17"/>
      <c r="I94" s="18">
        <f t="shared" si="1"/>
        <v>0</v>
      </c>
      <c r="J94" s="1"/>
    </row>
    <row r="95" spans="1:10" ht="25.5" customHeight="1" thickBot="1" x14ac:dyDescent="0.3">
      <c r="A95" s="23" t="s">
        <v>141</v>
      </c>
      <c r="B95" s="24"/>
      <c r="C95" s="25" t="s">
        <v>287</v>
      </c>
      <c r="D95" s="26"/>
      <c r="E95" s="10"/>
      <c r="F95" s="7" t="s">
        <v>9</v>
      </c>
      <c r="G95" s="8">
        <v>2</v>
      </c>
      <c r="H95" s="17"/>
      <c r="I95" s="18">
        <f t="shared" si="1"/>
        <v>0</v>
      </c>
      <c r="J95" s="1"/>
    </row>
    <row r="96" spans="1:10" ht="24.75" customHeight="1" thickBot="1" x14ac:dyDescent="0.3">
      <c r="A96" s="23" t="s">
        <v>142</v>
      </c>
      <c r="B96" s="24"/>
      <c r="C96" s="25" t="s">
        <v>284</v>
      </c>
      <c r="D96" s="26"/>
      <c r="E96" s="10"/>
      <c r="F96" s="7" t="s">
        <v>9</v>
      </c>
      <c r="G96" s="8">
        <v>2</v>
      </c>
      <c r="H96" s="17"/>
      <c r="I96" s="18">
        <f t="shared" si="1"/>
        <v>0</v>
      </c>
      <c r="J96" s="1"/>
    </row>
    <row r="97" spans="1:10" ht="25.5" customHeight="1" thickBot="1" x14ac:dyDescent="0.3">
      <c r="A97" s="23" t="s">
        <v>144</v>
      </c>
      <c r="B97" s="24"/>
      <c r="C97" s="27" t="s">
        <v>143</v>
      </c>
      <c r="D97" s="28"/>
      <c r="E97" s="6"/>
      <c r="F97" s="7" t="s">
        <v>9</v>
      </c>
      <c r="G97" s="8">
        <v>4</v>
      </c>
      <c r="H97" s="17"/>
      <c r="I97" s="18">
        <f t="shared" si="1"/>
        <v>0</v>
      </c>
      <c r="J97" s="1"/>
    </row>
    <row r="98" spans="1:10" ht="25.5" customHeight="1" thickBot="1" x14ac:dyDescent="0.3">
      <c r="A98" s="23" t="s">
        <v>146</v>
      </c>
      <c r="B98" s="24"/>
      <c r="C98" s="27" t="s">
        <v>145</v>
      </c>
      <c r="D98" s="28"/>
      <c r="E98" s="9"/>
      <c r="F98" s="7" t="s">
        <v>9</v>
      </c>
      <c r="G98" s="8">
        <v>10</v>
      </c>
      <c r="H98" s="17"/>
      <c r="I98" s="18">
        <f t="shared" si="1"/>
        <v>0</v>
      </c>
      <c r="J98" s="1"/>
    </row>
    <row r="99" spans="1:10" ht="25.5" customHeight="1" thickBot="1" x14ac:dyDescent="0.3">
      <c r="A99" s="23" t="s">
        <v>148</v>
      </c>
      <c r="B99" s="24"/>
      <c r="C99" s="27" t="s">
        <v>147</v>
      </c>
      <c r="D99" s="28"/>
      <c r="E99" s="9"/>
      <c r="F99" s="7" t="s">
        <v>9</v>
      </c>
      <c r="G99" s="8">
        <v>5</v>
      </c>
      <c r="H99" s="17"/>
      <c r="I99" s="18">
        <f t="shared" si="1"/>
        <v>0</v>
      </c>
      <c r="J99" s="1"/>
    </row>
    <row r="100" spans="1:10" ht="26.25" customHeight="1" thickBot="1" x14ac:dyDescent="0.3">
      <c r="A100" s="23" t="s">
        <v>150</v>
      </c>
      <c r="B100" s="24"/>
      <c r="C100" s="27" t="s">
        <v>149</v>
      </c>
      <c r="D100" s="28"/>
      <c r="E100" s="9"/>
      <c r="F100" s="7" t="s">
        <v>9</v>
      </c>
      <c r="G100" s="8">
        <v>6</v>
      </c>
      <c r="H100" s="17"/>
      <c r="I100" s="18">
        <f t="shared" si="1"/>
        <v>0</v>
      </c>
      <c r="J100" s="1"/>
    </row>
    <row r="101" spans="1:10" ht="26.25" customHeight="1" thickBot="1" x14ac:dyDescent="0.3">
      <c r="A101" s="23" t="s">
        <v>152</v>
      </c>
      <c r="B101" s="24"/>
      <c r="C101" s="27" t="s">
        <v>151</v>
      </c>
      <c r="D101" s="28"/>
      <c r="E101" s="9"/>
      <c r="F101" s="7" t="s">
        <v>9</v>
      </c>
      <c r="G101" s="8">
        <v>5</v>
      </c>
      <c r="H101" s="17"/>
      <c r="I101" s="18">
        <f t="shared" si="1"/>
        <v>0</v>
      </c>
      <c r="J101" s="1"/>
    </row>
    <row r="102" spans="1:10" ht="25.5" customHeight="1" thickBot="1" x14ac:dyDescent="0.3">
      <c r="A102" s="23" t="s">
        <v>154</v>
      </c>
      <c r="B102" s="24"/>
      <c r="C102" s="27" t="s">
        <v>153</v>
      </c>
      <c r="D102" s="28"/>
      <c r="E102" s="9"/>
      <c r="F102" s="7" t="s">
        <v>9</v>
      </c>
      <c r="G102" s="8">
        <v>5</v>
      </c>
      <c r="H102" s="17"/>
      <c r="I102" s="18">
        <f t="shared" si="1"/>
        <v>0</v>
      </c>
      <c r="J102" s="1"/>
    </row>
    <row r="103" spans="1:10" ht="27.75" customHeight="1" thickBot="1" x14ac:dyDescent="0.3">
      <c r="A103" s="23" t="s">
        <v>156</v>
      </c>
      <c r="B103" s="24"/>
      <c r="C103" s="27" t="s">
        <v>155</v>
      </c>
      <c r="D103" s="28"/>
      <c r="E103" s="9"/>
      <c r="F103" s="7" t="s">
        <v>9</v>
      </c>
      <c r="G103" s="8">
        <v>3</v>
      </c>
      <c r="H103" s="17"/>
      <c r="I103" s="18">
        <f t="shared" si="1"/>
        <v>0</v>
      </c>
      <c r="J103" s="1"/>
    </row>
    <row r="104" spans="1:10" ht="27.75" customHeight="1" thickBot="1" x14ac:dyDescent="0.3">
      <c r="A104" s="23" t="s">
        <v>158</v>
      </c>
      <c r="B104" s="24"/>
      <c r="C104" s="27" t="s">
        <v>157</v>
      </c>
      <c r="D104" s="28"/>
      <c r="E104" s="9"/>
      <c r="F104" s="7" t="s">
        <v>9</v>
      </c>
      <c r="G104" s="8">
        <v>3</v>
      </c>
      <c r="H104" s="17"/>
      <c r="I104" s="18">
        <f t="shared" si="1"/>
        <v>0</v>
      </c>
      <c r="J104" s="1"/>
    </row>
    <row r="105" spans="1:10" ht="24" customHeight="1" thickBot="1" x14ac:dyDescent="0.3">
      <c r="A105" s="23" t="s">
        <v>160</v>
      </c>
      <c r="B105" s="24"/>
      <c r="C105" s="27" t="s">
        <v>159</v>
      </c>
      <c r="D105" s="28"/>
      <c r="E105" s="9"/>
      <c r="F105" s="7" t="s">
        <v>9</v>
      </c>
      <c r="G105" s="8">
        <v>3</v>
      </c>
      <c r="H105" s="17"/>
      <c r="I105" s="18">
        <f t="shared" si="1"/>
        <v>0</v>
      </c>
      <c r="J105" s="1"/>
    </row>
    <row r="106" spans="1:10" ht="20.25" customHeight="1" thickBot="1" x14ac:dyDescent="0.3">
      <c r="A106" s="23" t="s">
        <v>162</v>
      </c>
      <c r="B106" s="24"/>
      <c r="C106" s="27" t="s">
        <v>161</v>
      </c>
      <c r="D106" s="28"/>
      <c r="E106" s="9"/>
      <c r="F106" s="7" t="s">
        <v>9</v>
      </c>
      <c r="G106" s="8">
        <v>3</v>
      </c>
      <c r="H106" s="17"/>
      <c r="I106" s="18">
        <f t="shared" si="1"/>
        <v>0</v>
      </c>
      <c r="J106" s="1"/>
    </row>
    <row r="107" spans="1:10" ht="24" customHeight="1" thickBot="1" x14ac:dyDescent="0.3">
      <c r="A107" s="23" t="s">
        <v>164</v>
      </c>
      <c r="B107" s="24"/>
      <c r="C107" s="27" t="s">
        <v>163</v>
      </c>
      <c r="D107" s="28"/>
      <c r="E107" s="10"/>
      <c r="F107" s="7" t="s">
        <v>9</v>
      </c>
      <c r="G107" s="8">
        <v>5</v>
      </c>
      <c r="H107" s="17"/>
      <c r="I107" s="18">
        <f t="shared" si="1"/>
        <v>0</v>
      </c>
      <c r="J107" s="1"/>
    </row>
    <row r="108" spans="1:10" ht="28.5" customHeight="1" thickBot="1" x14ac:dyDescent="0.3">
      <c r="A108" s="23" t="s">
        <v>166</v>
      </c>
      <c r="B108" s="24"/>
      <c r="C108" s="27" t="s">
        <v>165</v>
      </c>
      <c r="D108" s="28"/>
      <c r="E108" s="6"/>
      <c r="F108" s="7" t="s">
        <v>9</v>
      </c>
      <c r="G108" s="8">
        <v>3</v>
      </c>
      <c r="H108" s="17"/>
      <c r="I108" s="18">
        <f t="shared" si="1"/>
        <v>0</v>
      </c>
      <c r="J108" s="1"/>
    </row>
    <row r="109" spans="1:10" ht="24.75" customHeight="1" thickBot="1" x14ac:dyDescent="0.3">
      <c r="A109" s="23" t="s">
        <v>168</v>
      </c>
      <c r="B109" s="24"/>
      <c r="C109" s="27" t="s">
        <v>167</v>
      </c>
      <c r="D109" s="28"/>
      <c r="E109" s="6"/>
      <c r="F109" s="7" t="s">
        <v>9</v>
      </c>
      <c r="G109" s="8">
        <v>3</v>
      </c>
      <c r="H109" s="17"/>
      <c r="I109" s="18">
        <f t="shared" si="1"/>
        <v>0</v>
      </c>
      <c r="J109" s="1"/>
    </row>
    <row r="110" spans="1:10" ht="22.5" customHeight="1" thickBot="1" x14ac:dyDescent="0.3">
      <c r="A110" s="23" t="s">
        <v>170</v>
      </c>
      <c r="B110" s="24"/>
      <c r="C110" s="27" t="s">
        <v>169</v>
      </c>
      <c r="D110" s="28"/>
      <c r="E110" s="9"/>
      <c r="F110" s="7" t="s">
        <v>9</v>
      </c>
      <c r="G110" s="8">
        <v>6</v>
      </c>
      <c r="H110" s="17"/>
      <c r="I110" s="18">
        <f t="shared" si="1"/>
        <v>0</v>
      </c>
      <c r="J110" s="1"/>
    </row>
    <row r="111" spans="1:10" ht="27.75" customHeight="1" thickBot="1" x14ac:dyDescent="0.3">
      <c r="A111" s="23" t="s">
        <v>172</v>
      </c>
      <c r="B111" s="24"/>
      <c r="C111" s="27" t="s">
        <v>171</v>
      </c>
      <c r="D111" s="28"/>
      <c r="E111" s="9"/>
      <c r="F111" s="7" t="s">
        <v>9</v>
      </c>
      <c r="G111" s="8">
        <v>3</v>
      </c>
      <c r="H111" s="17"/>
      <c r="I111" s="18">
        <f t="shared" si="1"/>
        <v>0</v>
      </c>
      <c r="J111" s="1"/>
    </row>
    <row r="112" spans="1:10" ht="25.5" customHeight="1" thickBot="1" x14ac:dyDescent="0.3">
      <c r="A112" s="23" t="s">
        <v>174</v>
      </c>
      <c r="B112" s="24"/>
      <c r="C112" s="27" t="s">
        <v>173</v>
      </c>
      <c r="D112" s="28"/>
      <c r="E112" s="9"/>
      <c r="F112" s="7" t="s">
        <v>9</v>
      </c>
      <c r="G112" s="8">
        <v>3</v>
      </c>
      <c r="H112" s="17"/>
      <c r="I112" s="18">
        <f t="shared" si="1"/>
        <v>0</v>
      </c>
      <c r="J112" s="1"/>
    </row>
    <row r="113" spans="1:10" ht="26.25" customHeight="1" thickBot="1" x14ac:dyDescent="0.3">
      <c r="A113" s="23" t="s">
        <v>176</v>
      </c>
      <c r="B113" s="24"/>
      <c r="C113" s="27" t="s">
        <v>175</v>
      </c>
      <c r="D113" s="28"/>
      <c r="E113" s="9"/>
      <c r="F113" s="7" t="s">
        <v>9</v>
      </c>
      <c r="G113" s="8">
        <v>7</v>
      </c>
      <c r="H113" s="17"/>
      <c r="I113" s="18">
        <f t="shared" si="1"/>
        <v>0</v>
      </c>
      <c r="J113" s="1"/>
    </row>
    <row r="114" spans="1:10" ht="23.25" customHeight="1" thickBot="1" x14ac:dyDescent="0.3">
      <c r="A114" s="23" t="s">
        <v>178</v>
      </c>
      <c r="B114" s="24"/>
      <c r="C114" s="27" t="s">
        <v>177</v>
      </c>
      <c r="D114" s="28"/>
      <c r="E114" s="9"/>
      <c r="F114" s="7" t="s">
        <v>9</v>
      </c>
      <c r="G114" s="8">
        <v>3</v>
      </c>
      <c r="H114" s="17"/>
      <c r="I114" s="18">
        <f t="shared" si="1"/>
        <v>0</v>
      </c>
      <c r="J114" s="1"/>
    </row>
    <row r="115" spans="1:10" ht="29.25" customHeight="1" thickBot="1" x14ac:dyDescent="0.3">
      <c r="A115" s="23" t="s">
        <v>180</v>
      </c>
      <c r="B115" s="24"/>
      <c r="C115" s="27" t="s">
        <v>179</v>
      </c>
      <c r="D115" s="28"/>
      <c r="E115" s="9"/>
      <c r="F115" s="7" t="s">
        <v>9</v>
      </c>
      <c r="G115" s="8">
        <v>1</v>
      </c>
      <c r="H115" s="17"/>
      <c r="I115" s="18">
        <f t="shared" si="1"/>
        <v>0</v>
      </c>
      <c r="J115" s="1"/>
    </row>
    <row r="116" spans="1:10" ht="24.75" customHeight="1" thickBot="1" x14ac:dyDescent="0.3">
      <c r="A116" s="23" t="s">
        <v>182</v>
      </c>
      <c r="B116" s="24"/>
      <c r="C116" s="27" t="s">
        <v>181</v>
      </c>
      <c r="D116" s="28"/>
      <c r="E116" s="9"/>
      <c r="F116" s="7" t="s">
        <v>9</v>
      </c>
      <c r="G116" s="8">
        <v>2</v>
      </c>
      <c r="H116" s="17"/>
      <c r="I116" s="18">
        <f t="shared" si="1"/>
        <v>0</v>
      </c>
      <c r="J116" s="1"/>
    </row>
    <row r="117" spans="1:10" ht="26.25" customHeight="1" thickBot="1" x14ac:dyDescent="0.3">
      <c r="A117" s="23" t="s">
        <v>184</v>
      </c>
      <c r="B117" s="24"/>
      <c r="C117" s="27" t="s">
        <v>183</v>
      </c>
      <c r="D117" s="28"/>
      <c r="E117" s="10"/>
      <c r="F117" s="7" t="s">
        <v>9</v>
      </c>
      <c r="G117" s="8">
        <v>2</v>
      </c>
      <c r="H117" s="17"/>
      <c r="I117" s="18">
        <f t="shared" si="1"/>
        <v>0</v>
      </c>
      <c r="J117" s="1"/>
    </row>
    <row r="118" spans="1:10" ht="23.25" customHeight="1" thickBot="1" x14ac:dyDescent="0.3">
      <c r="A118" s="23" t="s">
        <v>186</v>
      </c>
      <c r="B118" s="24"/>
      <c r="C118" s="27" t="s">
        <v>185</v>
      </c>
      <c r="D118" s="28"/>
      <c r="E118" s="6"/>
      <c r="F118" s="7" t="s">
        <v>9</v>
      </c>
      <c r="G118" s="8">
        <v>2</v>
      </c>
      <c r="H118" s="17"/>
      <c r="I118" s="18">
        <f t="shared" si="1"/>
        <v>0</v>
      </c>
      <c r="J118" s="1"/>
    </row>
    <row r="119" spans="1:10" ht="27" customHeight="1" thickBot="1" x14ac:dyDescent="0.3">
      <c r="A119" s="23" t="s">
        <v>188</v>
      </c>
      <c r="B119" s="24"/>
      <c r="C119" s="27" t="s">
        <v>187</v>
      </c>
      <c r="D119" s="28"/>
      <c r="E119" s="6"/>
      <c r="F119" s="7" t="s">
        <v>9</v>
      </c>
      <c r="G119" s="8">
        <v>2</v>
      </c>
      <c r="H119" s="17"/>
      <c r="I119" s="18">
        <f t="shared" si="1"/>
        <v>0</v>
      </c>
      <c r="J119" s="1"/>
    </row>
    <row r="120" spans="1:10" ht="27" customHeight="1" thickBot="1" x14ac:dyDescent="0.3">
      <c r="A120" s="23" t="s">
        <v>189</v>
      </c>
      <c r="B120" s="24"/>
      <c r="C120" s="25" t="s">
        <v>252</v>
      </c>
      <c r="D120" s="26"/>
      <c r="E120" s="6"/>
      <c r="F120" s="7" t="s">
        <v>9</v>
      </c>
      <c r="G120" s="8">
        <v>7</v>
      </c>
      <c r="H120" s="17"/>
      <c r="I120" s="18">
        <f t="shared" si="1"/>
        <v>0</v>
      </c>
      <c r="J120" s="1"/>
    </row>
    <row r="121" spans="1:10" ht="25.5" customHeight="1" thickBot="1" x14ac:dyDescent="0.3">
      <c r="A121" s="23" t="s">
        <v>190</v>
      </c>
      <c r="B121" s="24"/>
      <c r="C121" s="27" t="s">
        <v>205</v>
      </c>
      <c r="D121" s="28"/>
      <c r="E121" s="9"/>
      <c r="F121" s="7" t="s">
        <v>9</v>
      </c>
      <c r="G121" s="8">
        <v>5</v>
      </c>
      <c r="H121" s="17"/>
      <c r="I121" s="18">
        <f t="shared" si="1"/>
        <v>0</v>
      </c>
      <c r="J121" s="1"/>
    </row>
    <row r="122" spans="1:10" ht="25.5" customHeight="1" thickBot="1" x14ac:dyDescent="0.3">
      <c r="A122" s="23" t="s">
        <v>191</v>
      </c>
      <c r="B122" s="24"/>
      <c r="C122" s="27" t="s">
        <v>207</v>
      </c>
      <c r="D122" s="28"/>
      <c r="E122" s="10"/>
      <c r="F122" s="7" t="s">
        <v>9</v>
      </c>
      <c r="G122" s="8">
        <v>2</v>
      </c>
      <c r="H122" s="17"/>
      <c r="I122" s="18">
        <f t="shared" si="1"/>
        <v>0</v>
      </c>
      <c r="J122" s="1"/>
    </row>
    <row r="123" spans="1:10" ht="25.5" customHeight="1" thickBot="1" x14ac:dyDescent="0.3">
      <c r="A123" s="23" t="s">
        <v>192</v>
      </c>
      <c r="B123" s="24"/>
      <c r="C123" s="27" t="s">
        <v>209</v>
      </c>
      <c r="D123" s="28"/>
      <c r="E123" s="6"/>
      <c r="F123" s="7" t="s">
        <v>9</v>
      </c>
      <c r="G123" s="8">
        <v>2</v>
      </c>
      <c r="H123" s="17"/>
      <c r="I123" s="18">
        <f t="shared" si="1"/>
        <v>0</v>
      </c>
      <c r="J123" s="1"/>
    </row>
    <row r="124" spans="1:10" ht="25.5" customHeight="1" thickBot="1" x14ac:dyDescent="0.3">
      <c r="A124" s="23" t="s">
        <v>193</v>
      </c>
      <c r="B124" s="24"/>
      <c r="C124" s="27" t="s">
        <v>211</v>
      </c>
      <c r="D124" s="28"/>
      <c r="E124" s="6"/>
      <c r="F124" s="7" t="s">
        <v>9</v>
      </c>
      <c r="G124" s="8">
        <v>2</v>
      </c>
      <c r="H124" s="17"/>
      <c r="I124" s="18">
        <f t="shared" si="1"/>
        <v>0</v>
      </c>
      <c r="J124" s="1"/>
    </row>
    <row r="125" spans="1:10" ht="25.5" customHeight="1" thickBot="1" x14ac:dyDescent="0.3">
      <c r="A125" s="23" t="s">
        <v>194</v>
      </c>
      <c r="B125" s="24"/>
      <c r="C125" s="27" t="s">
        <v>213</v>
      </c>
      <c r="D125" s="28"/>
      <c r="E125" s="9"/>
      <c r="F125" s="7" t="s">
        <v>9</v>
      </c>
      <c r="G125" s="8">
        <v>2</v>
      </c>
      <c r="H125" s="17"/>
      <c r="I125" s="18">
        <f t="shared" si="1"/>
        <v>0</v>
      </c>
      <c r="J125" s="1"/>
    </row>
    <row r="126" spans="1:10" ht="25.5" customHeight="1" thickBot="1" x14ac:dyDescent="0.3">
      <c r="A126" s="23" t="s">
        <v>195</v>
      </c>
      <c r="B126" s="24"/>
      <c r="C126" s="27" t="s">
        <v>215</v>
      </c>
      <c r="D126" s="28"/>
      <c r="E126" s="9"/>
      <c r="F126" s="7" t="s">
        <v>9</v>
      </c>
      <c r="G126" s="8">
        <v>3</v>
      </c>
      <c r="H126" s="17"/>
      <c r="I126" s="18">
        <f t="shared" si="1"/>
        <v>0</v>
      </c>
      <c r="J126" s="1"/>
    </row>
    <row r="127" spans="1:10" ht="25.5" customHeight="1" thickBot="1" x14ac:dyDescent="0.3">
      <c r="A127" s="23" t="s">
        <v>196</v>
      </c>
      <c r="B127" s="24"/>
      <c r="C127" s="27" t="s">
        <v>217</v>
      </c>
      <c r="D127" s="28"/>
      <c r="E127" s="9"/>
      <c r="F127" s="7" t="s">
        <v>9</v>
      </c>
      <c r="G127" s="8">
        <v>3</v>
      </c>
      <c r="H127" s="17"/>
      <c r="I127" s="18">
        <f t="shared" si="1"/>
        <v>0</v>
      </c>
      <c r="J127" s="1"/>
    </row>
    <row r="128" spans="1:10" ht="25.5" customHeight="1" thickBot="1" x14ac:dyDescent="0.3">
      <c r="A128" s="23" t="s">
        <v>197</v>
      </c>
      <c r="B128" s="24"/>
      <c r="C128" s="27" t="s">
        <v>219</v>
      </c>
      <c r="D128" s="28"/>
      <c r="E128" s="9"/>
      <c r="F128" s="7" t="s">
        <v>9</v>
      </c>
      <c r="G128" s="8">
        <v>3</v>
      </c>
      <c r="H128" s="17"/>
      <c r="I128" s="18">
        <f t="shared" si="1"/>
        <v>0</v>
      </c>
      <c r="J128" s="1"/>
    </row>
    <row r="129" spans="1:10" ht="25.5" customHeight="1" thickBot="1" x14ac:dyDescent="0.3">
      <c r="A129" s="23" t="s">
        <v>198</v>
      </c>
      <c r="B129" s="24"/>
      <c r="C129" s="27" t="s">
        <v>221</v>
      </c>
      <c r="D129" s="28"/>
      <c r="E129" s="9"/>
      <c r="F129" s="7" t="s">
        <v>9</v>
      </c>
      <c r="G129" s="8">
        <v>5</v>
      </c>
      <c r="H129" s="17"/>
      <c r="I129" s="18">
        <f t="shared" si="1"/>
        <v>0</v>
      </c>
      <c r="J129" s="1"/>
    </row>
    <row r="130" spans="1:10" ht="25.5" customHeight="1" thickBot="1" x14ac:dyDescent="0.3">
      <c r="A130" s="23" t="s">
        <v>199</v>
      </c>
      <c r="B130" s="24"/>
      <c r="C130" s="27" t="s">
        <v>223</v>
      </c>
      <c r="D130" s="28"/>
      <c r="E130" s="9"/>
      <c r="F130" s="7" t="s">
        <v>9</v>
      </c>
      <c r="G130" s="8">
        <v>2</v>
      </c>
      <c r="H130" s="17"/>
      <c r="I130" s="18">
        <f t="shared" si="1"/>
        <v>0</v>
      </c>
      <c r="J130" s="1"/>
    </row>
    <row r="131" spans="1:10" ht="25.5" customHeight="1" thickBot="1" x14ac:dyDescent="0.3">
      <c r="A131" s="23" t="s">
        <v>200</v>
      </c>
      <c r="B131" s="24"/>
      <c r="C131" s="27" t="s">
        <v>225</v>
      </c>
      <c r="D131" s="28"/>
      <c r="E131" s="9"/>
      <c r="F131" s="7" t="s">
        <v>9</v>
      </c>
      <c r="G131" s="8">
        <v>5</v>
      </c>
      <c r="H131" s="17"/>
      <c r="I131" s="18">
        <f t="shared" si="1"/>
        <v>0</v>
      </c>
      <c r="J131" s="1"/>
    </row>
    <row r="132" spans="1:10" ht="25.5" customHeight="1" thickBot="1" x14ac:dyDescent="0.3">
      <c r="A132" s="23" t="s">
        <v>201</v>
      </c>
      <c r="B132" s="24"/>
      <c r="C132" s="27" t="s">
        <v>227</v>
      </c>
      <c r="D132" s="28"/>
      <c r="E132" s="9"/>
      <c r="F132" s="7" t="s">
        <v>9</v>
      </c>
      <c r="G132" s="8">
        <v>2</v>
      </c>
      <c r="H132" s="17"/>
      <c r="I132" s="18">
        <f t="shared" si="1"/>
        <v>0</v>
      </c>
      <c r="J132" s="1"/>
    </row>
    <row r="133" spans="1:10" ht="25.5" customHeight="1" thickBot="1" x14ac:dyDescent="0.3">
      <c r="A133" s="23" t="s">
        <v>202</v>
      </c>
      <c r="B133" s="24"/>
      <c r="C133" s="27" t="s">
        <v>282</v>
      </c>
      <c r="D133" s="28"/>
      <c r="E133" s="9"/>
      <c r="F133" s="7" t="s">
        <v>9</v>
      </c>
      <c r="G133" s="8">
        <v>10</v>
      </c>
      <c r="H133" s="17"/>
      <c r="I133" s="18">
        <f t="shared" si="1"/>
        <v>0</v>
      </c>
      <c r="J133" s="1"/>
    </row>
    <row r="134" spans="1:10" ht="25.5" customHeight="1" thickBot="1" x14ac:dyDescent="0.3">
      <c r="A134" s="23" t="s">
        <v>203</v>
      </c>
      <c r="B134" s="24"/>
      <c r="C134" s="27" t="s">
        <v>229</v>
      </c>
      <c r="D134" s="28"/>
      <c r="E134" s="9"/>
      <c r="F134" s="7" t="s">
        <v>9</v>
      </c>
      <c r="G134" s="8">
        <v>2</v>
      </c>
      <c r="H134" s="17"/>
      <c r="I134" s="18">
        <f t="shared" si="1"/>
        <v>0</v>
      </c>
      <c r="J134" s="1"/>
    </row>
    <row r="135" spans="1:10" ht="25.5" customHeight="1" thickBot="1" x14ac:dyDescent="0.3">
      <c r="A135" s="23" t="s">
        <v>204</v>
      </c>
      <c r="B135" s="24"/>
      <c r="C135" s="27" t="s">
        <v>230</v>
      </c>
      <c r="D135" s="28"/>
      <c r="E135" s="10"/>
      <c r="F135" s="7" t="s">
        <v>9</v>
      </c>
      <c r="G135" s="8">
        <v>7</v>
      </c>
      <c r="H135" s="17"/>
      <c r="I135" s="18">
        <f t="shared" si="1"/>
        <v>0</v>
      </c>
      <c r="J135" s="1"/>
    </row>
    <row r="136" spans="1:10" ht="25.5" customHeight="1" thickBot="1" x14ac:dyDescent="0.3">
      <c r="A136" s="23" t="s">
        <v>206</v>
      </c>
      <c r="B136" s="24"/>
      <c r="C136" s="27" t="s">
        <v>231</v>
      </c>
      <c r="D136" s="28"/>
      <c r="E136" s="10"/>
      <c r="F136" s="7" t="s">
        <v>9</v>
      </c>
      <c r="G136" s="8">
        <v>6</v>
      </c>
      <c r="H136" s="17"/>
      <c r="I136" s="18">
        <f t="shared" si="1"/>
        <v>0</v>
      </c>
      <c r="J136" s="1"/>
    </row>
    <row r="137" spans="1:10" ht="25.5" customHeight="1" thickBot="1" x14ac:dyDescent="0.3">
      <c r="A137" s="23" t="s">
        <v>208</v>
      </c>
      <c r="B137" s="24"/>
      <c r="C137" s="27" t="s">
        <v>273</v>
      </c>
      <c r="D137" s="28"/>
      <c r="E137" s="6"/>
      <c r="F137" s="7" t="s">
        <v>9</v>
      </c>
      <c r="G137" s="8">
        <v>10</v>
      </c>
      <c r="H137" s="17"/>
      <c r="I137" s="18">
        <f t="shared" si="1"/>
        <v>0</v>
      </c>
      <c r="J137" s="1"/>
    </row>
    <row r="138" spans="1:10" ht="25.5" customHeight="1" thickBot="1" x14ac:dyDescent="0.3">
      <c r="A138" s="23" t="s">
        <v>210</v>
      </c>
      <c r="B138" s="24"/>
      <c r="C138" s="27" t="s">
        <v>232</v>
      </c>
      <c r="D138" s="28"/>
      <c r="E138" s="6"/>
      <c r="F138" s="7" t="s">
        <v>9</v>
      </c>
      <c r="G138" s="8">
        <v>5</v>
      </c>
      <c r="H138" s="17"/>
      <c r="I138" s="18">
        <f t="shared" si="1"/>
        <v>0</v>
      </c>
      <c r="J138" s="1"/>
    </row>
    <row r="139" spans="1:10" ht="25.5" customHeight="1" thickBot="1" x14ac:dyDescent="0.3">
      <c r="A139" s="23" t="s">
        <v>212</v>
      </c>
      <c r="B139" s="24"/>
      <c r="C139" s="25" t="s">
        <v>249</v>
      </c>
      <c r="D139" s="26"/>
      <c r="E139" s="6"/>
      <c r="F139" s="7" t="s">
        <v>9</v>
      </c>
      <c r="G139" s="8">
        <v>3</v>
      </c>
      <c r="H139" s="17"/>
      <c r="I139" s="18">
        <f t="shared" si="1"/>
        <v>0</v>
      </c>
      <c r="J139" s="1"/>
    </row>
    <row r="140" spans="1:10" ht="25.5" customHeight="1" thickBot="1" x14ac:dyDescent="0.3">
      <c r="A140" s="23" t="s">
        <v>214</v>
      </c>
      <c r="B140" s="24"/>
      <c r="C140" s="25" t="s">
        <v>250</v>
      </c>
      <c r="D140" s="26"/>
      <c r="E140" s="6"/>
      <c r="F140" s="7" t="s">
        <v>9</v>
      </c>
      <c r="G140" s="8">
        <v>3</v>
      </c>
      <c r="H140" s="17"/>
      <c r="I140" s="18">
        <f t="shared" si="1"/>
        <v>0</v>
      </c>
      <c r="J140" s="1"/>
    </row>
    <row r="141" spans="1:10" ht="25.5" customHeight="1" thickBot="1" x14ac:dyDescent="0.3">
      <c r="A141" s="23" t="s">
        <v>216</v>
      </c>
      <c r="B141" s="24"/>
      <c r="C141" s="27" t="s">
        <v>233</v>
      </c>
      <c r="D141" s="28"/>
      <c r="E141" s="9"/>
      <c r="F141" s="7" t="s">
        <v>9</v>
      </c>
      <c r="G141" s="8">
        <v>3</v>
      </c>
      <c r="H141" s="17"/>
      <c r="I141" s="18">
        <f t="shared" si="1"/>
        <v>0</v>
      </c>
      <c r="J141" s="1"/>
    </row>
    <row r="142" spans="1:10" ht="25.5" customHeight="1" thickBot="1" x14ac:dyDescent="0.3">
      <c r="A142" s="23" t="s">
        <v>218</v>
      </c>
      <c r="B142" s="24"/>
      <c r="C142" s="25" t="s">
        <v>242</v>
      </c>
      <c r="D142" s="26"/>
      <c r="E142" s="9"/>
      <c r="F142" s="7" t="s">
        <v>9</v>
      </c>
      <c r="G142" s="8">
        <v>3</v>
      </c>
      <c r="H142" s="17"/>
      <c r="I142" s="18">
        <f t="shared" si="1"/>
        <v>0</v>
      </c>
      <c r="J142" s="1"/>
    </row>
    <row r="143" spans="1:10" ht="25.5" customHeight="1" thickBot="1" x14ac:dyDescent="0.3">
      <c r="A143" s="23" t="s">
        <v>220</v>
      </c>
      <c r="B143" s="24"/>
      <c r="C143" s="25" t="s">
        <v>251</v>
      </c>
      <c r="D143" s="26"/>
      <c r="E143" s="9"/>
      <c r="F143" s="7" t="s">
        <v>9</v>
      </c>
      <c r="G143" s="8">
        <v>3</v>
      </c>
      <c r="H143" s="17"/>
      <c r="I143" s="18">
        <f t="shared" si="1"/>
        <v>0</v>
      </c>
      <c r="J143" s="1"/>
    </row>
    <row r="144" spans="1:10" ht="25.5" customHeight="1" thickBot="1" x14ac:dyDescent="0.3">
      <c r="A144" s="23" t="s">
        <v>222</v>
      </c>
      <c r="B144" s="24"/>
      <c r="C144" s="25" t="s">
        <v>274</v>
      </c>
      <c r="D144" s="26"/>
      <c r="E144" s="9"/>
      <c r="F144" s="7" t="s">
        <v>9</v>
      </c>
      <c r="G144" s="8">
        <v>10</v>
      </c>
      <c r="H144" s="17"/>
      <c r="I144" s="18">
        <f t="shared" si="1"/>
        <v>0</v>
      </c>
      <c r="J144" s="1"/>
    </row>
    <row r="145" spans="1:10" ht="25.5" customHeight="1" thickBot="1" x14ac:dyDescent="0.3">
      <c r="A145" s="23" t="s">
        <v>224</v>
      </c>
      <c r="B145" s="24"/>
      <c r="C145" s="25" t="s">
        <v>275</v>
      </c>
      <c r="D145" s="26"/>
      <c r="E145" s="9"/>
      <c r="F145" s="7" t="s">
        <v>9</v>
      </c>
      <c r="G145" s="8">
        <v>10</v>
      </c>
      <c r="H145" s="17"/>
      <c r="I145" s="18">
        <f t="shared" si="1"/>
        <v>0</v>
      </c>
      <c r="J145" s="1"/>
    </row>
    <row r="146" spans="1:10" ht="25.5" customHeight="1" thickBot="1" x14ac:dyDescent="0.3">
      <c r="A146" s="23" t="s">
        <v>226</v>
      </c>
      <c r="B146" s="24"/>
      <c r="C146" s="41" t="s">
        <v>288</v>
      </c>
      <c r="D146" s="42"/>
      <c r="E146" s="9"/>
      <c r="F146" s="7" t="s">
        <v>9</v>
      </c>
      <c r="G146" s="8">
        <v>2</v>
      </c>
      <c r="H146" s="17"/>
      <c r="I146" s="18">
        <f t="shared" si="1"/>
        <v>0</v>
      </c>
      <c r="J146" s="1"/>
    </row>
    <row r="147" spans="1:10" ht="25.5" customHeight="1" thickBot="1" x14ac:dyDescent="0.3">
      <c r="A147" s="23" t="s">
        <v>228</v>
      </c>
      <c r="B147" s="24"/>
      <c r="C147" s="27" t="s">
        <v>234</v>
      </c>
      <c r="D147" s="28"/>
      <c r="E147" s="9"/>
      <c r="F147" s="7" t="s">
        <v>9</v>
      </c>
      <c r="G147" s="8">
        <v>2</v>
      </c>
      <c r="H147" s="17"/>
      <c r="I147" s="18">
        <f t="shared" si="1"/>
        <v>0</v>
      </c>
      <c r="J147" s="1"/>
    </row>
    <row r="148" spans="1:10" ht="15.75" thickBot="1" x14ac:dyDescent="0.3">
      <c r="A148" s="35" t="s">
        <v>235</v>
      </c>
      <c r="B148" s="36"/>
      <c r="C148" s="36"/>
      <c r="D148" s="36"/>
      <c r="E148" s="36"/>
      <c r="F148" s="36"/>
      <c r="G148" s="36"/>
      <c r="H148" s="37"/>
      <c r="I148" s="19">
        <f>SUM(I13:I147)</f>
        <v>0</v>
      </c>
      <c r="J148" s="1"/>
    </row>
    <row r="149" spans="1:10" ht="15.75" thickBot="1" x14ac:dyDescent="0.3">
      <c r="A149" s="35" t="s">
        <v>236</v>
      </c>
      <c r="B149" s="36"/>
      <c r="C149" s="36"/>
      <c r="D149" s="36"/>
      <c r="E149" s="36"/>
      <c r="F149" s="36"/>
      <c r="G149" s="36"/>
      <c r="H149" s="37"/>
      <c r="I149" s="19">
        <f>I148*25/100</f>
        <v>0</v>
      </c>
      <c r="J149" s="1"/>
    </row>
    <row r="150" spans="1:10" ht="15.75" thickBot="1" x14ac:dyDescent="0.3">
      <c r="A150" s="38" t="s">
        <v>237</v>
      </c>
      <c r="B150" s="39"/>
      <c r="C150" s="39"/>
      <c r="D150" s="39"/>
      <c r="E150" s="39"/>
      <c r="F150" s="39"/>
      <c r="G150" s="39"/>
      <c r="H150" s="40"/>
      <c r="I150" s="20">
        <f>SUM(I148:I149)</f>
        <v>0</v>
      </c>
      <c r="J150" s="1"/>
    </row>
    <row r="151" spans="1:10" ht="15.75" thickTop="1" x14ac:dyDescent="0.25"/>
    <row r="152" spans="1:10" ht="45" customHeight="1" x14ac:dyDescent="0.25">
      <c r="A152" s="64" t="s">
        <v>296</v>
      </c>
      <c r="B152" s="64"/>
      <c r="C152" s="64"/>
      <c r="D152" s="64"/>
      <c r="E152" s="64"/>
      <c r="F152" s="64"/>
      <c r="G152" s="64"/>
      <c r="H152" s="64"/>
      <c r="I152" s="64"/>
    </row>
    <row r="153" spans="1:10" x14ac:dyDescent="0.25">
      <c r="C153" s="13"/>
    </row>
    <row r="154" spans="1:10" x14ac:dyDescent="0.25">
      <c r="C154" s="13" t="s">
        <v>253</v>
      </c>
    </row>
    <row r="155" spans="1:10" x14ac:dyDescent="0.25">
      <c r="C155" s="14" t="s">
        <v>254</v>
      </c>
      <c r="F155" s="14" t="s">
        <v>255</v>
      </c>
    </row>
    <row r="156" spans="1:10" x14ac:dyDescent="0.25">
      <c r="C156" s="14"/>
      <c r="F156" s="14"/>
    </row>
    <row r="157" spans="1:10" x14ac:dyDescent="0.25">
      <c r="C157" s="14"/>
      <c r="F157" s="15" t="s">
        <v>256</v>
      </c>
    </row>
    <row r="158" spans="1:10" x14ac:dyDescent="0.25">
      <c r="C158" s="14"/>
      <c r="F158" s="15" t="s">
        <v>258</v>
      </c>
    </row>
    <row r="159" spans="1:10" x14ac:dyDescent="0.25">
      <c r="C159" s="14"/>
      <c r="D159" s="43" t="s">
        <v>257</v>
      </c>
      <c r="E159" s="43"/>
      <c r="F159" s="43"/>
      <c r="G159" s="43"/>
      <c r="H159" s="43"/>
    </row>
    <row r="160" spans="1:10" x14ac:dyDescent="0.25">
      <c r="C160" s="14"/>
      <c r="F160" s="12"/>
    </row>
    <row r="161" spans="3:6" x14ac:dyDescent="0.25">
      <c r="C161" s="15"/>
      <c r="F161" s="15"/>
    </row>
    <row r="162" spans="3:6" ht="15.75" x14ac:dyDescent="0.25">
      <c r="C162" s="15"/>
      <c r="F162" s="16"/>
    </row>
    <row r="163" spans="3:6" x14ac:dyDescent="0.25">
      <c r="C163" s="12"/>
    </row>
    <row r="164" spans="3:6" x14ac:dyDescent="0.25">
      <c r="C164" s="12"/>
    </row>
    <row r="165" spans="3:6" x14ac:dyDescent="0.25">
      <c r="C165" s="15"/>
    </row>
    <row r="166" spans="3:6" ht="15.75" x14ac:dyDescent="0.25">
      <c r="C166" s="16"/>
    </row>
  </sheetData>
  <mergeCells count="295">
    <mergeCell ref="A1:E1"/>
    <mergeCell ref="A3:D3"/>
    <mergeCell ref="A4:D4"/>
    <mergeCell ref="A5:D5"/>
    <mergeCell ref="A6:D6"/>
    <mergeCell ref="F3:I3"/>
    <mergeCell ref="A146:B146"/>
    <mergeCell ref="C147:D147"/>
    <mergeCell ref="C142:D142"/>
    <mergeCell ref="C143:D143"/>
    <mergeCell ref="A50:B50"/>
    <mergeCell ref="C50:D50"/>
    <mergeCell ref="A51:B51"/>
    <mergeCell ref="C51:D51"/>
    <mergeCell ref="A56:B56"/>
    <mergeCell ref="C56:D56"/>
    <mergeCell ref="A57:B57"/>
    <mergeCell ref="C57:D57"/>
    <mergeCell ref="A58:B58"/>
    <mergeCell ref="C58:D58"/>
    <mergeCell ref="A59:B59"/>
    <mergeCell ref="C59:D59"/>
    <mergeCell ref="A139:B139"/>
    <mergeCell ref="A20:B20"/>
    <mergeCell ref="C20:D20"/>
    <mergeCell ref="A21:B21"/>
    <mergeCell ref="C21:D21"/>
    <mergeCell ref="C24:D24"/>
    <mergeCell ref="A17:B17"/>
    <mergeCell ref="C17:D17"/>
    <mergeCell ref="A18:B18"/>
    <mergeCell ref="C18:D18"/>
    <mergeCell ref="A19:B19"/>
    <mergeCell ref="C19:D19"/>
    <mergeCell ref="I9:I11"/>
    <mergeCell ref="B10:C10"/>
    <mergeCell ref="D10:E10"/>
    <mergeCell ref="A11:B11"/>
    <mergeCell ref="C11:D11"/>
    <mergeCell ref="A15:B15"/>
    <mergeCell ref="C15:D15"/>
    <mergeCell ref="A16:B16"/>
    <mergeCell ref="C16:D16"/>
    <mergeCell ref="A14:B14"/>
    <mergeCell ref="A13:B13"/>
    <mergeCell ref="C13:D13"/>
    <mergeCell ref="C14:D14"/>
    <mergeCell ref="A12:B12"/>
    <mergeCell ref="C12:D12"/>
    <mergeCell ref="A9:E9"/>
    <mergeCell ref="F9:F11"/>
    <mergeCell ref="G9:G11"/>
    <mergeCell ref="H9:H11"/>
    <mergeCell ref="A30:B30"/>
    <mergeCell ref="C30:D30"/>
    <mergeCell ref="A23:B23"/>
    <mergeCell ref="C23:D23"/>
    <mergeCell ref="A25:B25"/>
    <mergeCell ref="C25:D25"/>
    <mergeCell ref="A26:B26"/>
    <mergeCell ref="C26:D26"/>
    <mergeCell ref="A29:B29"/>
    <mergeCell ref="C29:D29"/>
    <mergeCell ref="A24:B24"/>
    <mergeCell ref="A27:B27"/>
    <mergeCell ref="C27:D27"/>
    <mergeCell ref="A28:B28"/>
    <mergeCell ref="C28:D28"/>
    <mergeCell ref="A34:B34"/>
    <mergeCell ref="C34:D34"/>
    <mergeCell ref="A35:B35"/>
    <mergeCell ref="C35:D35"/>
    <mergeCell ref="C36:D36"/>
    <mergeCell ref="A31:B31"/>
    <mergeCell ref="C31:D31"/>
    <mergeCell ref="A32:B32"/>
    <mergeCell ref="C32:D32"/>
    <mergeCell ref="A33:B33"/>
    <mergeCell ref="C33:D33"/>
    <mergeCell ref="A41:B41"/>
    <mergeCell ref="C41:D41"/>
    <mergeCell ref="A42:B42"/>
    <mergeCell ref="C42:D42"/>
    <mergeCell ref="A36:B36"/>
    <mergeCell ref="A37:B37"/>
    <mergeCell ref="A38:B38"/>
    <mergeCell ref="C37:D37"/>
    <mergeCell ref="C38:D38"/>
    <mergeCell ref="A39:B39"/>
    <mergeCell ref="C39:D39"/>
    <mergeCell ref="A62:B62"/>
    <mergeCell ref="C62:D62"/>
    <mergeCell ref="A63:B63"/>
    <mergeCell ref="C63:D63"/>
    <mergeCell ref="A64:B64"/>
    <mergeCell ref="C64:D64"/>
    <mergeCell ref="A49:B49"/>
    <mergeCell ref="C49:D4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97:B97"/>
    <mergeCell ref="C97:D97"/>
    <mergeCell ref="A98:B98"/>
    <mergeCell ref="C98:D98"/>
    <mergeCell ref="A99:B99"/>
    <mergeCell ref="C99:D99"/>
    <mergeCell ref="A77:B77"/>
    <mergeCell ref="C77:D77"/>
    <mergeCell ref="A92:B92"/>
    <mergeCell ref="A91:B91"/>
    <mergeCell ref="C83:D83"/>
    <mergeCell ref="C89:D89"/>
    <mergeCell ref="C90:D90"/>
    <mergeCell ref="C91:D91"/>
    <mergeCell ref="C92:D92"/>
    <mergeCell ref="C81:D81"/>
    <mergeCell ref="A81:B81"/>
    <mergeCell ref="A80:B80"/>
    <mergeCell ref="C80:D80"/>
    <mergeCell ref="A79:B79"/>
    <mergeCell ref="C79:D79"/>
    <mergeCell ref="A84:B84"/>
    <mergeCell ref="C84:D84"/>
    <mergeCell ref="A88:B88"/>
    <mergeCell ref="A103:B103"/>
    <mergeCell ref="C103:D103"/>
    <mergeCell ref="A104:B104"/>
    <mergeCell ref="C104:D104"/>
    <mergeCell ref="A105:B105"/>
    <mergeCell ref="C105:D105"/>
    <mergeCell ref="A100:B100"/>
    <mergeCell ref="C100:D100"/>
    <mergeCell ref="A101:B101"/>
    <mergeCell ref="C101:D101"/>
    <mergeCell ref="A102:B102"/>
    <mergeCell ref="C102:D102"/>
    <mergeCell ref="C109:D109"/>
    <mergeCell ref="C110:D110"/>
    <mergeCell ref="C111:D111"/>
    <mergeCell ref="A106:B106"/>
    <mergeCell ref="C106:D106"/>
    <mergeCell ref="A107:B107"/>
    <mergeCell ref="C107:D107"/>
    <mergeCell ref="A108:B108"/>
    <mergeCell ref="C108:D108"/>
    <mergeCell ref="A111:B111"/>
    <mergeCell ref="A109:B109"/>
    <mergeCell ref="A110:B110"/>
    <mergeCell ref="C115:D115"/>
    <mergeCell ref="C116:D116"/>
    <mergeCell ref="C117:D117"/>
    <mergeCell ref="C112:D112"/>
    <mergeCell ref="C113:D113"/>
    <mergeCell ref="C114:D114"/>
    <mergeCell ref="A112:B112"/>
    <mergeCell ref="A113:B113"/>
    <mergeCell ref="A116:B116"/>
    <mergeCell ref="A117:B117"/>
    <mergeCell ref="A114:B114"/>
    <mergeCell ref="A115:B115"/>
    <mergeCell ref="A121:B121"/>
    <mergeCell ref="C121:D121"/>
    <mergeCell ref="A122:B122"/>
    <mergeCell ref="C122:D122"/>
    <mergeCell ref="A123:B123"/>
    <mergeCell ref="C123:D123"/>
    <mergeCell ref="C118:D118"/>
    <mergeCell ref="A119:B119"/>
    <mergeCell ref="C119:D119"/>
    <mergeCell ref="A118:B118"/>
    <mergeCell ref="A120:B120"/>
    <mergeCell ref="C120:D120"/>
    <mergeCell ref="A127:B127"/>
    <mergeCell ref="C127:D127"/>
    <mergeCell ref="A128:B128"/>
    <mergeCell ref="C128:D128"/>
    <mergeCell ref="A129:B129"/>
    <mergeCell ref="C129:D129"/>
    <mergeCell ref="A124:B124"/>
    <mergeCell ref="C124:D124"/>
    <mergeCell ref="A125:B125"/>
    <mergeCell ref="C125:D125"/>
    <mergeCell ref="A126:B126"/>
    <mergeCell ref="C126:D126"/>
    <mergeCell ref="C137:D137"/>
    <mergeCell ref="C134:D134"/>
    <mergeCell ref="D159:H159"/>
    <mergeCell ref="A130:B130"/>
    <mergeCell ref="C130:D130"/>
    <mergeCell ref="A131:B131"/>
    <mergeCell ref="C131:D131"/>
    <mergeCell ref="A132:B132"/>
    <mergeCell ref="C132:D132"/>
    <mergeCell ref="C139:D139"/>
    <mergeCell ref="A140:B140"/>
    <mergeCell ref="C140:D140"/>
    <mergeCell ref="A152:I152"/>
    <mergeCell ref="F4:I4"/>
    <mergeCell ref="F6:I6"/>
    <mergeCell ref="F5:I5"/>
    <mergeCell ref="A148:H148"/>
    <mergeCell ref="A149:H149"/>
    <mergeCell ref="A150:H150"/>
    <mergeCell ref="C78:D78"/>
    <mergeCell ref="A78:B78"/>
    <mergeCell ref="A83:B83"/>
    <mergeCell ref="A89:B89"/>
    <mergeCell ref="A90:B90"/>
    <mergeCell ref="A143:B143"/>
    <mergeCell ref="A147:B147"/>
    <mergeCell ref="C146:D146"/>
    <mergeCell ref="A134:B134"/>
    <mergeCell ref="A138:B138"/>
    <mergeCell ref="C138:D138"/>
    <mergeCell ref="A141:B141"/>
    <mergeCell ref="C141:D141"/>
    <mergeCell ref="A142:B142"/>
    <mergeCell ref="A135:B135"/>
    <mergeCell ref="C88:D88"/>
    <mergeCell ref="A86:B86"/>
    <mergeCell ref="C86:D86"/>
    <mergeCell ref="A87:B87"/>
    <mergeCell ref="C87:D87"/>
    <mergeCell ref="A85:B85"/>
    <mergeCell ref="C85:D85"/>
    <mergeCell ref="A82:B82"/>
    <mergeCell ref="C82:D82"/>
    <mergeCell ref="A145:B145"/>
    <mergeCell ref="C145:D145"/>
    <mergeCell ref="A144:B144"/>
    <mergeCell ref="C144:D144"/>
    <mergeCell ref="A133:B133"/>
    <mergeCell ref="C133:D133"/>
    <mergeCell ref="A96:B96"/>
    <mergeCell ref="C96:D96"/>
    <mergeCell ref="A95:B95"/>
    <mergeCell ref="C95:D95"/>
    <mergeCell ref="A93:B93"/>
    <mergeCell ref="C93:D93"/>
    <mergeCell ref="A94:B94"/>
    <mergeCell ref="C94:D94"/>
    <mergeCell ref="C135:D135"/>
    <mergeCell ref="A136:B136"/>
    <mergeCell ref="C136:D136"/>
    <mergeCell ref="A137:B137"/>
    <mergeCell ref="A22:B22"/>
    <mergeCell ref="C22:D22"/>
    <mergeCell ref="A52:B52"/>
    <mergeCell ref="A53:B53"/>
    <mergeCell ref="A55:B55"/>
    <mergeCell ref="C52:D52"/>
    <mergeCell ref="C53:D53"/>
    <mergeCell ref="C55:D55"/>
    <mergeCell ref="A54:B54"/>
    <mergeCell ref="C54:D54"/>
    <mergeCell ref="A46:B46"/>
    <mergeCell ref="C46:D46"/>
    <mergeCell ref="A47:B47"/>
    <mergeCell ref="C47:D47"/>
    <mergeCell ref="A48:B48"/>
    <mergeCell ref="C48:D48"/>
    <mergeCell ref="A43:B43"/>
    <mergeCell ref="C43:D43"/>
    <mergeCell ref="A44:B44"/>
    <mergeCell ref="C44:D44"/>
    <mergeCell ref="A45:B45"/>
    <mergeCell ref="C45:D45"/>
    <mergeCell ref="A40:B40"/>
    <mergeCell ref="C40:D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2021-02-19T10:10:08Z</dcterms:modified>
</cp:coreProperties>
</file>