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ijeljeni diskovi\Jednostavna nabava 2022\JEDNOSTAVNA NABAVA 2022.godina\Građevinski radovi na rekonstrukciji zgrade ex radiologija 121-2022-JN\"/>
    </mc:Choice>
  </mc:AlternateContent>
  <bookViews>
    <workbookView xWindow="0" yWindow="0" windowWidth="23040" windowHeight="9060"/>
  </bookViews>
  <sheets>
    <sheet name="GRAĐEVINSKI RADOV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1Excel_BuiltIn_Print_Area_1">#REF!</definedName>
    <definedName name="_xlnm._FilterDatabase" localSheetId="0" hidden="1">'GRAĐEVINSKI RADOVI'!$D$4:$D$1100</definedName>
    <definedName name="a">#REF!</definedName>
    <definedName name="aa">#REF!</definedName>
    <definedName name="ADRESA">#REF!</definedName>
    <definedName name="ADRESA_IZVOD">'[1]Osn-Pod'!$C$8</definedName>
    <definedName name="adsss">[2]AB!#REF!</definedName>
    <definedName name="ANEX_I">[3]Podaci!$S$8</definedName>
    <definedName name="ANEX_II">[3]Podaci!$S$9</definedName>
    <definedName name="ARMIRANO_BETONSKI_RADOVI">#REF!</definedName>
    <definedName name="ATR">#REF!</definedName>
    <definedName name="AVANS_ISPL">[3]Podaci!$E$40</definedName>
    <definedName name="b">#REF!</definedName>
    <definedName name="BAKRENI_KABELI__PRIKLJUČNICE_I_KONEKTORI">#REF!</definedName>
    <definedName name="bbb">#REF!</definedName>
    <definedName name="beeton">"'file://Abwd2/c/Miljenko/slavonski brod/opci uvjeti, napomene i sl..xls'#$AB.$#REF!$#REF!"</definedName>
    <definedName name="bet">#REF!</definedName>
    <definedName name="beton">[2]AB!#REF!</definedName>
    <definedName name="beton_11">[4]GRADJEVINSKI!#REF!</definedName>
    <definedName name="beton_11_1">"$#REF!.$#REF!$#REF!"</definedName>
    <definedName name="beton_13">"$#REF!.$#REF!$#REF!"</definedName>
    <definedName name="beton_14">[2]AB!#REF!</definedName>
    <definedName name="beton_15">"$#REF!.$#REF!$#REF!"</definedName>
    <definedName name="beton_17">"$#REF!.$#REF!$#REF!"</definedName>
    <definedName name="beton_5">"$#REF!.$#REF!$#REF!"</definedName>
    <definedName name="beton_6">[5]AB!#REF!</definedName>
    <definedName name="beton_8">#REF!</definedName>
    <definedName name="beton_9">"$#REF!.$#REF!$#REF!"</definedName>
    <definedName name="betonn">[2]AB!#REF!</definedName>
    <definedName name="BRAVARSKI">#REF!</definedName>
    <definedName name="BRAVARSKI_RADOVI">#REF!</definedName>
    <definedName name="Broj">#REF!</definedName>
    <definedName name="BROJ_GRESAKA_NA_VEZI">[3]Podaci!#REF!</definedName>
    <definedName name="BROJ_SIT">[3]Podaci!$S$11</definedName>
    <definedName name="BROJ_UGOVORA">#REF!</definedName>
    <definedName name="cc">#REF!</definedName>
    <definedName name="cijene">#REF!</definedName>
    <definedName name="dat">'[6]Osn-Pod'!$G$9</definedName>
    <definedName name="DAT_SIT">'[1]Osn-Pod'!$C$18</definedName>
    <definedName name="DATOTEKA">#REF!</definedName>
    <definedName name="DATUM_DANAS">#REF!</definedName>
    <definedName name="DEMONTAŽA_POSTOJEĆIH_UREĐAJA_I_INSTALACIJA">#REF!</definedName>
    <definedName name="DEMONTAŽE_I_RUŠENJA">#REF!</definedName>
    <definedName name="DEPOZIT">#REF!</definedName>
    <definedName name="DIONICE">'[1]Osn-Pod'!$E$11</definedName>
    <definedName name="DIREKTOR">'[1]Osn-Pod'!$C$20</definedName>
    <definedName name="DIZALO">#REF!</definedName>
    <definedName name="DODATNA_PRIKLJUČNA_OPREMA_I_KOMPONENTE">#REF!</definedName>
    <definedName name="dsds">#REF!</definedName>
    <definedName name="eewe">[3]Podaci!#REF!</definedName>
    <definedName name="ELEKTRO_DIO">#REF!</definedName>
    <definedName name="ELEKTRO_INSTALATERSKI_RADOVI">#REF!</definedName>
    <definedName name="Excel_BuiltIn_Print_Area_1">#REF!</definedName>
    <definedName name="Excel_BuiltIn_Print_Area_1_1">#REF!</definedName>
    <definedName name="Excel_BuiltIn_Print_Area_11">#REF!</definedName>
    <definedName name="Excel_BuiltIn_Print_Area_14_1">#REF!</definedName>
    <definedName name="Excel_BuiltIn_Print_Area_16_1">#REF!</definedName>
    <definedName name="Excel_BuiltIn_Print_Area_2">#REF!</definedName>
    <definedName name="Excel_BuiltIn_Print_Area_2_1">#REF!</definedName>
    <definedName name="Excel_BuiltIn_Print_Area_20_1">#REF!</definedName>
    <definedName name="Excel_BuiltIn_Print_Area_22">#REF!</definedName>
    <definedName name="Excel_BuiltIn_Print_Area_3">#REF!</definedName>
    <definedName name="Excel_BuiltIn_Print_Area_3_1">#REF!</definedName>
    <definedName name="Excel_BuiltIn_Print_Area_4">#REF!</definedName>
    <definedName name="Excel_BuiltIn_Print_Area_4_1">#REF!</definedName>
    <definedName name="Excel_BuiltIn_Print_Area_5">#REF!</definedName>
    <definedName name="Excel_BuiltIn_Print_Area_5_1">#REF!</definedName>
    <definedName name="Excel_BuiltIn_Print_Area_6_1">#REF!</definedName>
    <definedName name="Excel_BuiltIn_Print_Area_6_1_1">#REF!</definedName>
    <definedName name="Excel_BuiltIn_Print_Area_7_1">#REF!</definedName>
    <definedName name="Excel_BuiltIn_Print_Area_8_1">#REF!</definedName>
    <definedName name="Excel_BuiltIn_Print_Area_8_1_1">#REF!</definedName>
    <definedName name="Excel_BuiltIn_Print_Titles">#REF!</definedName>
    <definedName name="Excel_BuiltIn_Print_Titles_1">#REF!</definedName>
    <definedName name="Excel_BuiltIn_Print_Titles_11">#REF!</definedName>
    <definedName name="Excel_BuiltIn_Print_Titles_14_1">#REF!</definedName>
    <definedName name="Excel_BuiltIn_Print_Titles_2">#REF!</definedName>
    <definedName name="Excel_BuiltIn_Print_Titles_20">#REF!</definedName>
    <definedName name="Excel_BuiltIn_Print_Titles_3">#REF!</definedName>
    <definedName name="Excel_BuiltIn_Print_Titles_4">#REF!</definedName>
    <definedName name="Excel_BuiltIn_Print_Titles_4_1">#REF!</definedName>
    <definedName name="Excel_BuiltIn_Print_Titles_5">#REF!</definedName>
    <definedName name="Excel_BuiltIn_Print_Titles_5_1">#REF!</definedName>
    <definedName name="Excel_BuiltIn_Print_Titles_6_1">#REF!</definedName>
    <definedName name="Excel_BuiltIn_Print_Titles_6_1_1">#REF!</definedName>
    <definedName name="Excel_BuiltIn_Print_Titles_7">#REF!</definedName>
    <definedName name="Excel_BuiltIn_Print_Titles_8">#REF!</definedName>
    <definedName name="Excel_BuiltIn_Print_Titles_8_1">#REF!</definedName>
    <definedName name="FASADERSKI_RADOVI">#REF!</definedName>
    <definedName name="GAŠENJE_POŽARA_PLINOM_FM_200">#REF!</definedName>
    <definedName name="gfgdfg">[2]ZIDARSKI!#REF!</definedName>
    <definedName name="GIPSARSKI_RADOVI">#REF!</definedName>
    <definedName name="GOD_SIT">[3]Podaci!$T$22</definedName>
    <definedName name="GRAĐEVINSKI_PROBOJI">#REF!</definedName>
    <definedName name="GRAĐEVINSKI_RADOVI_VODOVODA_I_KANALIZACIJE">#REF!</definedName>
    <definedName name="GRAĐEVINSKO_OBRTNIČKI_RADOVI">#REF!</definedName>
    <definedName name="GRIJANJE_I_HLAĐENJE_VENT._KONV._I_RAD.">#REF!</definedName>
    <definedName name="HLAĐENJE_SOBA_SA_SERVERIMA_I_UPS_om">#REF!</definedName>
    <definedName name="ID">#REF!</definedName>
    <definedName name="INSTALACIJA_KLIMA_KOMORA_KK1">#REF!</definedName>
    <definedName name="INSTALACIJA_KLIMA_KOMORE_ZRAČNA_STRANA">#REF!</definedName>
    <definedName name="INSTALACIJSKE_CIJEVI_I_KABELSKI_KANALI">#REF!</definedName>
    <definedName name="INSTALATERSKI_RADOVI___VODOVOD_I_KANALIZACIJA">#REF!</definedName>
    <definedName name="INVEST_ADRESA">[3]Podaci!$F$3</definedName>
    <definedName name="INVEST_MAT_BROJ">[3]Podaci!$N$3</definedName>
    <definedName name="INVESTITOR">[3]Podaci!$F$2</definedName>
    <definedName name="_xlnm.Print_Titles" localSheetId="0">'GRAĐEVINSKI RADOVI'!#REF!</definedName>
    <definedName name="IZOLATERSKI_RADOVI">#REF!</definedName>
    <definedName name="IZVOD_ADRESA">[3]Podaci!$F$8</definedName>
    <definedName name="IZVOD_DIR">[3]Podaci!$F$9</definedName>
    <definedName name="IZVODITELJ">[3]Podaci!$F$7</definedName>
    <definedName name="JAKA_STRUJA">#REF!</definedName>
    <definedName name="KANALIZACIJA___MONTERSKI_RADOVI">#REF!</definedName>
    <definedName name="KERAMIČARSKI_RADOVI">#REF!</definedName>
    <definedName name="KLASA">[3]Podaci!$F$13</definedName>
    <definedName name="Kolnik_16.3.">'[7]16. Prometnice'!$G$277</definedName>
    <definedName name="KOMUNIKACIJSKI_RAZDJEL._I_PRIP._OPREMA">#REF!</definedName>
    <definedName name="KONZALTING">#REF!</definedName>
    <definedName name="KOR_IME">#REF!</definedName>
    <definedName name="KOR_IME_OCA">#REF!</definedName>
    <definedName name="KOR_PREZIME">#REF!</definedName>
    <definedName name="KOTLOVNICA">#REF!</definedName>
    <definedName name="KUCE_GOTOVE">#REF!</definedName>
    <definedName name="KUCE_GOTOVE_IV">#REF!</definedName>
    <definedName name="KUCE_GOTOVE_V">#REF!</definedName>
    <definedName name="KUCE_U_RADU">#REF!</definedName>
    <definedName name="MAT_BROJ">[3]Podaci!$F$12</definedName>
    <definedName name="MJERENJA_I_MJERNI_CERTIFIKATI">#REF!</definedName>
    <definedName name="MJES_AVANS">#REF!</definedName>
    <definedName name="MJES_BRUTTO">#REF!</definedName>
    <definedName name="MJES_DIONICE">#REF!</definedName>
    <definedName name="MJES_IZVR">#REF!</definedName>
    <definedName name="MJES_PDV">#REF!</definedName>
    <definedName name="MJES_SIT">[3]Podaci!$T$21</definedName>
    <definedName name="MJESTO">#REF!</definedName>
    <definedName name="mjesto_datum">[3]Podaci!$S$17</definedName>
    <definedName name="MONTAŽERSKI_RADOVI">#REF!</definedName>
    <definedName name="MONTERSKI_RADOVI_INSTALACIJE_VODOVODA">#REF!</definedName>
    <definedName name="NADZOR">[3]Podaci!$F$36</definedName>
    <definedName name="NASELJE">#REF!</definedName>
    <definedName name="OBRADIO">[3]Podaci!$F$37</definedName>
    <definedName name="Odvod_16.4.">'[7]16. Prometnice'!$G$329</definedName>
    <definedName name="OPREMANJE_OBJEKTA">#REF!</definedName>
    <definedName name="OSTALI_RADOVI">#REF!</definedName>
    <definedName name="pau">#REF!</definedName>
    <definedName name="pausal">#REF!</definedName>
    <definedName name="pausal_10">[2]ZIDARSKI!#REF!</definedName>
    <definedName name="pausal_11">#REF!</definedName>
    <definedName name="pausal_11_1">"'file://Budanko/c/RADNO/Miramare/pisana dokumentacija/M-trosk_gradj-radno_II.xls'#$ZIDARSKIp.$#REF!$#REF!"</definedName>
    <definedName name="pausal_12">[2]ZIDARSKI!#REF!</definedName>
    <definedName name="pausal_13">"'file://Budanko/c/RADNO/Miramare/pisana dokumentacija/M-trosk_gradj-radno_II.xls'#$ZIDARSKIp.$#REF!$#REF!"</definedName>
    <definedName name="pausal_14">#REF!</definedName>
    <definedName name="pausal_15">"'file://Budanko/c/RADNO/Miramare/pisana dokumentacija/M-trosk_gradj-radno_II.xls'#$ZIDARSKIp.$#REF!$#REF!"</definedName>
    <definedName name="pausal_17">"'file://Budanko/c/RADNO/Miramare/pisana dokumentacija/M-trosk_gradj-radno_II.xls'#$ZIDARSKIp.$#REF!$#REF!"</definedName>
    <definedName name="pausal_18">[8]ZIDARSKI!#REF!</definedName>
    <definedName name="pausal_19">"'file://Abwd2/c/Miljenko/slavonski brod/opci uvjeti, napomene i sl..xls'#$ZIDARSKI.$#REF!$#REF!"</definedName>
    <definedName name="pausal_2">[2]ZIDARSKI!#REF!</definedName>
    <definedName name="pausal_2_1">"'file://Abwd2/c/Miljenko/slavonski brod/opci uvjeti, napomene i sl..xls'#$ZIDARSKI.$#REF!$#REF!"</definedName>
    <definedName name="pausal_21">"'file://Abwd2/c/Miljenko/slavonski brod/opci uvjeti, napomene i sl..xls'#$ZIDARSKI.$#REF!$#REF!"</definedName>
    <definedName name="pausal_23">"'file://Abwd2/c/Miljenko/slavonski brod/opci uvjeti, napomene i sl..xls'#$ZIDARSKI.$#REF!$#REF!"</definedName>
    <definedName name="pausal_25">"'file://Abwd2/c/Miljenko/slavonski brod/opci uvjeti, napomene i sl..xls'#$ZIDARSKI.$#REF!$#REF!"</definedName>
    <definedName name="pausal_27">"'file://Abwd2/c/Miljenko/slavonski brod/opci uvjeti, napomene i sl..xls'#$ZIDARSKI.$#REF!$#REF!"</definedName>
    <definedName name="pausal_3">[2]ZIDARSKI!#REF!</definedName>
    <definedName name="pausal_3_1">"'file://Abwd2/c/Miljenko/slavonski brod/opci uvjeti, napomene i sl..xls'#$ZIDARSKI.$#REF!$#REF!"</definedName>
    <definedName name="pausal_31">"'file://Abwd2/c/Miljenko/slavonski brod/opci uvjeti, napomene i sl..xls'#$ZIDARSKI.$#REF!$#REF!"</definedName>
    <definedName name="pausal_4">[2]ZIDARSKI!#REF!</definedName>
    <definedName name="pausal_5">[2]ZIDARSKI!#REF!</definedName>
    <definedName name="pausal_5_1">"'file://Budanko/c/RADNO/Miramare/pisana dokumentacija/M-trosk_gradj-radno_II.xls'#$ZIDARSKIp.$#REF!$#REF!"</definedName>
    <definedName name="pausal_6">[2]ZIDARSKI!#REF!</definedName>
    <definedName name="pausal_7">[2]ZIDARSKI!#REF!</definedName>
    <definedName name="pausal_7_1">"'file://Abwd2/c/Miljenko/slavonski brod/opci uvjeti, napomene i sl..xls'#$ZIDARSKI.$#REF!$#REF!"</definedName>
    <definedName name="pausal_8">[2]ZIDARSKI!#REF!</definedName>
    <definedName name="pausal_9">[2]ZIDARSKI!#REF!</definedName>
    <definedName name="pausal_9_1">"'file://Budanko/c/RADNO/Miramare/pisana dokumentacija/M-trosk_gradj-radno_II.xls'#$ZIDARSKIp.$#REF!$#REF!"</definedName>
    <definedName name="pausal1">#REF!</definedName>
    <definedName name="PDV">[3]Podaci!$G$22</definedName>
    <definedName name="PODOPOLAGAČKI_RADOVI">#REF!</definedName>
    <definedName name="PODRUCJE">[3]Podaci!$T$2</definedName>
    <definedName name="PREDH_SIT">[3]Evid!$F$70</definedName>
    <definedName name="PRESPOJNI_KABELI">#REF!</definedName>
    <definedName name="PRESPOJNI_PANELI">#REF!</definedName>
    <definedName name="Pripr_16.1.">'[7]16. Prometnice'!$G$66</definedName>
    <definedName name="PRIPREMNO_DEMONTAŽNI_RADOVI">#REF!</definedName>
    <definedName name="PROJEKTANT2">#REF!</definedName>
    <definedName name="PROMET">#REF!</definedName>
    <definedName name="q">#REF!</definedName>
    <definedName name="qxyz">#REF!</definedName>
    <definedName name="RADILISTE">[3]Podaci!$T$3</definedName>
    <definedName name="RADOVI">[3]Podaci!$F$4</definedName>
    <definedName name="RASHLADNO_POSTROJENJE">#REF!</definedName>
    <definedName name="REALIZ_KONT">#REF!</definedName>
    <definedName name="REALIZACIJA">[3]Kuce!$J$69</definedName>
    <definedName name="REALIZACIJA_1998">[3]Podaci!$F$17</definedName>
    <definedName name="RED_BROJ_SIT">[3]Podaci!$S$12</definedName>
    <definedName name="SANITARNI_UREĐAJI_I_ARMATURE">#REF!</definedName>
    <definedName name="sdsd">#REF!</definedName>
    <definedName name="sdsddsdsd">#REF!</definedName>
    <definedName name="sdsdsd">[5]AB!#REF!</definedName>
    <definedName name="SIFRA_UPUTE">#REF!</definedName>
    <definedName name="Sign_16.5.">'[7]16. Prometnice'!$G$408</definedName>
    <definedName name="SIT_BROJ">'[1]Osn-Pod'!$G$15</definedName>
    <definedName name="SOBOSLIKARSKO_LIČILAČKI_RADOVI">#REF!</definedName>
    <definedName name="sqas">#REF!</definedName>
    <definedName name="STAKLARSKI_RADOVI">#REF!</definedName>
    <definedName name="STOLARSKI_RADOVI">#REF!</definedName>
    <definedName name="STROJARSKE_INSTALACIJE">#REF!</definedName>
    <definedName name="STROJARSKI_DIO">#REF!</definedName>
    <definedName name="SUSTAV_DOJAVE_POŽARA">#REF!</definedName>
    <definedName name="SVEUKUPNA_REKAPITULACIJA">#REF!</definedName>
    <definedName name="Sveukupno">#REF!</definedName>
    <definedName name="SVJETLOVODNI_KABELI__PRIKLJUČNICE_I_KONEKTORI">#REF!</definedName>
    <definedName name="t">#REF!</definedName>
    <definedName name="TEK_RACUN">[3]Podaci!$F$15</definedName>
    <definedName name="TROŠKOVNIK_OPREME_I_STRUKTURNOG_KABLIRANJA">#REF!</definedName>
    <definedName name="UGOV_AVANS">[3]Podaci!$G$19</definedName>
    <definedName name="UGOV_BROJ">[3]Podaci!$F$11</definedName>
    <definedName name="UGOV_DIONICE">[3]Podaci!$G$20</definedName>
    <definedName name="UGOV_IZNOS">[3]Podaci!$S$7</definedName>
    <definedName name="UKUPNA_ISPLATA">#REF!</definedName>
    <definedName name="URU_BROJ">[3]Podaci!$F$14</definedName>
    <definedName name="valuta">[3]Podaci!$N$22</definedName>
    <definedName name="VANTROŠKOVNIČKI_RADOVI">#REF!</definedName>
    <definedName name="VENTILACIJA_PROSTORIJA_NA_1._I_2._KATU">#REF!</definedName>
    <definedName name="VENTILACIJA_SANITARNIH_I_POM._PROSTORIJA">#REF!</definedName>
    <definedName name="VRSTA_SIT">[3]Podaci!$S$13</definedName>
    <definedName name="w">[2]AB!#REF!</definedName>
    <definedName name="www">[4]GRADJEVINSKI!#REF!</definedName>
    <definedName name="wwww">[2]AB!#REF!</definedName>
    <definedName name="xxl">#REF!</definedName>
    <definedName name="xy">[9]ZIDARSKI!#REF!</definedName>
    <definedName name="z">#REF!</definedName>
    <definedName name="ZAP">[3]Podaci!$F$16</definedName>
    <definedName name="Zem_16.2.">'[7]16. Prometnice'!$G$130</definedName>
    <definedName name="ZEMLJANI_RADOVI">#REF!</definedName>
    <definedName name="ZIDARSKI_RADOVI">#REF!</definedName>
    <definedName name="ZUPANIJA">[3]Podaci!$F$5</definedName>
    <definedName name="ž">#REF!</definedName>
    <definedName name="ž_10">#REF!</definedName>
    <definedName name="ž_11">#REF!</definedName>
    <definedName name="ž_12">#REF!</definedName>
    <definedName name="ž_14">#REF!</definedName>
    <definedName name="ž_2">#REF!</definedName>
    <definedName name="ž_3">#REF!</definedName>
    <definedName name="ž_4">#REF!</definedName>
    <definedName name="ž_5">#REF!</definedName>
    <definedName name="ž_6">#REF!</definedName>
    <definedName name="ž_7">#REF!</definedName>
    <definedName name="ž_8">#REF!</definedName>
    <definedName name="ž_9">#REF!</definedName>
  </definedNames>
  <calcPr calcId="162913" fullPrecision="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0" i="1" l="1"/>
  <c r="F86" i="1"/>
  <c r="F82" i="1"/>
  <c r="F75" i="1"/>
  <c r="F74" i="1"/>
  <c r="F70" i="1"/>
  <c r="F66" i="1"/>
  <c r="F62" i="1"/>
  <c r="F58" i="1"/>
  <c r="F51" i="1"/>
  <c r="F47" i="1"/>
  <c r="F43" i="1"/>
  <c r="F39" i="1"/>
  <c r="F35" i="1"/>
  <c r="F24" i="1"/>
  <c r="F20" i="1"/>
  <c r="F52" i="1"/>
  <c r="F96" i="1"/>
  <c r="F91" i="1"/>
  <c r="F98" i="1"/>
  <c r="F76" i="1"/>
  <c r="F97" i="1"/>
  <c r="F25" i="1"/>
  <c r="F95" i="1"/>
  <c r="F99" i="1"/>
</calcChain>
</file>

<file path=xl/sharedStrings.xml><?xml version="1.0" encoding="utf-8"?>
<sst xmlns="http://schemas.openxmlformats.org/spreadsheetml/2006/main" count="111" uniqueCount="85">
  <si>
    <t>Redni broj</t>
  </si>
  <si>
    <t>O P I S   S T A V K E</t>
  </si>
  <si>
    <t>Jedinica mjere</t>
  </si>
  <si>
    <t>Količina</t>
  </si>
  <si>
    <t>Jedinična cijena</t>
  </si>
  <si>
    <t>Iznos</t>
  </si>
  <si>
    <t>1</t>
  </si>
  <si>
    <t>2</t>
  </si>
  <si>
    <t>3</t>
  </si>
  <si>
    <t>4</t>
  </si>
  <si>
    <t>5</t>
  </si>
  <si>
    <t>6</t>
  </si>
  <si>
    <t>A</t>
  </si>
  <si>
    <t>PRENAMJENA DIJELA PRIZEMLJA ZGRADE ''EX INTERNA'' OB PULA</t>
  </si>
  <si>
    <t>GRAĐEVINSKI RADOVI</t>
  </si>
  <si>
    <t>II</t>
  </si>
  <si>
    <t>RUŠILAČKI RADOVI</t>
  </si>
  <si>
    <t>12.</t>
  </si>
  <si>
    <t>Proširenje otvora u nosivim i pregradnim zidovima</t>
  </si>
  <si>
    <r>
      <rPr>
        <sz val="10"/>
        <rFont val="Arial CE"/>
        <family val="2"/>
        <charset val="238"/>
      </rPr>
      <t>m</t>
    </r>
    <r>
      <rPr>
        <vertAlign val="superscript"/>
        <sz val="10"/>
        <rFont val="Arial CE"/>
        <charset val="238"/>
      </rPr>
      <t>3</t>
    </r>
  </si>
  <si>
    <t>14.</t>
  </si>
  <si>
    <t>Demontaža drvenih nadvoja</t>
  </si>
  <si>
    <t>Pažljiva demontaža drvenih nadvoja u nosivim zidovima objekta sa utovarom, odvozom i zbrinjavanjem šute na gradskoj deponiji, uključivo i troškove gradske deponije. Prilikom skidanja drvenih nadvoja u nosivim zidovima objekta potrebno je paziti da ne dolazi do oštećenja ili urušavanja opeke u nosivim zidovima. Jediničnom cijenom obuhvatiti i pažljivo skidanje opeke za ležaj armirano betonskog nadvoja na visini od 230 cm od gotovog poda. Obračun po komadu demontiranog drvenog nadvoja sve do pune gotovosti i funkcionalnosti.</t>
  </si>
  <si>
    <t>kom</t>
  </si>
  <si>
    <t>UKUPNO RUŠILAČKI RADOVI:</t>
  </si>
  <si>
    <t>III</t>
  </si>
  <si>
    <t>ZEMLJANI RADOVI</t>
  </si>
  <si>
    <t>OPĆENITO:</t>
  </si>
  <si>
    <r>
      <rPr>
        <sz val="10"/>
        <rFont val="Arial"/>
        <family val="2"/>
        <charset val="1"/>
      </rPr>
      <t>Ovom grupom radova obuhvaćen je iskop u zoni objekta i terasa ispred ulaza u objekt, kao i nasip ispod podne ploče kao i ispod terasa. Za terase je predviđen iskop na kotu posteljice, odnosno cca 25 cm od kote gotovog terena. Svi iskopi su predviđeni u materijalu kategorije B i C. Za nasipavanje u slojevima (do kota prikazanih u projektu) upotrijebiti tamponski materijal sa modulom stišljivosti M</t>
    </r>
    <r>
      <rPr>
        <vertAlign val="subscript"/>
        <sz val="10"/>
        <rFont val="Arial"/>
        <family val="2"/>
        <charset val="238"/>
      </rPr>
      <t>s</t>
    </r>
    <r>
      <rPr>
        <vertAlign val="subscript"/>
        <sz val="10"/>
        <rFont val="Arial"/>
        <family val="2"/>
        <charset val="1"/>
      </rPr>
      <t xml:space="preserve"> </t>
    </r>
    <r>
      <rPr>
        <sz val="10"/>
        <rFont val="Arial"/>
        <family val="2"/>
        <charset val="1"/>
      </rPr>
      <t>=&gt; 60 MN/m</t>
    </r>
    <r>
      <rPr>
        <vertAlign val="superscript"/>
        <sz val="10"/>
        <rFont val="Arial"/>
        <family val="2"/>
        <charset val="1"/>
      </rPr>
      <t>2</t>
    </r>
    <r>
      <rPr>
        <sz val="10"/>
        <rFont val="Arial"/>
        <family val="2"/>
        <charset val="1"/>
      </rPr>
      <t>. Svi obračuni za iskop, nasip i odvoz obavljaju se u zbijenom stanju. Iskopani materijal koji je potreban za naknadna zatrpavanja oko terasa deponirati na udaljenosti 10 m, a ostali materijal deponirati na gradsku deponiju.</t>
    </r>
  </si>
  <si>
    <t>1.</t>
  </si>
  <si>
    <t>Iskop za terase ispred ulaza</t>
  </si>
  <si>
    <r>
      <rPr>
        <sz val="10"/>
        <rFont val="Arial CE"/>
        <charset val="238"/>
      </rPr>
      <t>Iskop za terase ispred ulaza u objekt u materijalu B i C kategorije dubine do 60 cm u zoni rubnog temelja i širine prema projektu, odnosno do 40 cm u zoni terase. Dno iskopa gledano tlocrtno izvesti idealno šire sa vanjske strane temelja za 50 cm. Jediničnom cijenom obuhvatiti utovar, eventualno crpljenje vode i planiranje dna iskopa na točnost +/- 2 cm, te potreban prijevoz iskopanog materijala na gradsku i gradilišnu deponiju sa troškovima zbrinjavanja na gradskoj deopniji. Iskop se obavlja 90 % strojno i 10 % ručno. Obračun po m</t>
    </r>
    <r>
      <rPr>
        <vertAlign val="superscript"/>
        <sz val="10"/>
        <rFont val="Arial CE"/>
        <charset val="238"/>
      </rPr>
      <t>3</t>
    </r>
    <r>
      <rPr>
        <sz val="10"/>
        <rFont val="Arial CE"/>
        <charset val="238"/>
      </rPr>
      <t xml:space="preserve"> iskopanog materijala u sraslom stanju sve do pune gotovosti.</t>
    </r>
  </si>
  <si>
    <r>
      <rPr>
        <sz val="10"/>
        <rFont val="Arial CE"/>
        <family val="2"/>
        <charset val="238"/>
      </rPr>
      <t>m</t>
    </r>
    <r>
      <rPr>
        <vertAlign val="superscript"/>
        <sz val="10"/>
        <rFont val="Arial CE"/>
        <family val="2"/>
        <charset val="238"/>
      </rPr>
      <t>3</t>
    </r>
  </si>
  <si>
    <t>4.</t>
  </si>
  <si>
    <t>Zatrpavanje oko terasa i iza zida</t>
  </si>
  <si>
    <r>
      <rPr>
        <sz val="10"/>
        <rFont val="Arial CE"/>
        <charset val="238"/>
      </rPr>
      <t>Zatrpavanje oko terasa i iza potpornog zida nakon izvedenih temelja i potpornog zida materijalom iz iskopa sa nabijanjem u slojevima debljine 30 cm. Zbijanje izvesti sa modulom stišljivosti od M</t>
    </r>
    <r>
      <rPr>
        <vertAlign val="subscript"/>
        <sz val="10"/>
        <rFont val="Arial CE"/>
        <charset val="238"/>
      </rPr>
      <t>s</t>
    </r>
    <r>
      <rPr>
        <sz val="10"/>
        <rFont val="Arial CE"/>
        <charset val="238"/>
      </rPr>
      <t xml:space="preserve"> =&gt; 60 MN/m</t>
    </r>
    <r>
      <rPr>
        <vertAlign val="superscript"/>
        <sz val="10"/>
        <rFont val="Arial CE"/>
        <charset val="238"/>
      </rPr>
      <t>2</t>
    </r>
    <r>
      <rPr>
        <sz val="10"/>
        <rFont val="Arial CE"/>
        <charset val="238"/>
      </rPr>
      <t>. Obračun u m</t>
    </r>
    <r>
      <rPr>
        <vertAlign val="superscript"/>
        <sz val="10"/>
        <rFont val="Arial CE"/>
        <charset val="238"/>
      </rPr>
      <t>3</t>
    </r>
    <r>
      <rPr>
        <sz val="10"/>
        <rFont val="Arial CE"/>
        <charset val="238"/>
      </rPr>
      <t xml:space="preserve"> ugrađenog materijala u zbijenom stanju sve do pune gotovosti.</t>
    </r>
  </si>
  <si>
    <t>6.</t>
  </si>
  <si>
    <t>Iskop za pješačku stazu ispred objekta</t>
  </si>
  <si>
    <r>
      <rPr>
        <sz val="10"/>
        <rFont val="Arial CE"/>
        <charset val="238"/>
      </rPr>
      <t>Iskop za pješačku stazu ispred objekta u materijalu B i C kategorije dubine do 30 cm u padu od 1 % od objekta. Jediničnom cijenom obuhvatiti utovar, eventualno crpljenje vode i planiranje dna iskopa na točnost +/- 2 cm, te potreban prijevoz iskopanog materijala na gradsku i gradilišnu deponiju sa troškovima zbrinjavanja na gradskoj deopniji. Iskop se obavlja 90 % strojno i 10 % ručno. Provjeriti i sačuvati od oštećenja sve postojeće instalacije. Obračun po m</t>
    </r>
    <r>
      <rPr>
        <vertAlign val="superscript"/>
        <sz val="10"/>
        <rFont val="Arial CE"/>
        <charset val="238"/>
      </rPr>
      <t>3</t>
    </r>
    <r>
      <rPr>
        <sz val="10"/>
        <rFont val="Arial CE"/>
        <charset val="238"/>
      </rPr>
      <t xml:space="preserve"> iskopanog materijala u sraslom stanju sve do pune gotovosti.</t>
    </r>
  </si>
  <si>
    <t>7.</t>
  </si>
  <si>
    <t>Iskop za temelje zida ispred objeta</t>
  </si>
  <si>
    <r>
      <rPr>
        <sz val="10"/>
        <rFont val="Arial CE"/>
        <charset val="238"/>
      </rPr>
      <t>Iskop za temelje zida ispred objekta u materijalu B i C kategorije dubine do 50 cm i širine 50 cm. Jediničnom cijenom obuhvatiti utovar, eventualno crpljenje vode i planiranje dna iskopa na točnost +/- 2 cm, te potreban prijevoz iskopanog materijala na gradsku i gradilišnu deponiju sa troškovima zbrinjavanja na gradskoj deopniji. Iskop se obavlja 90 % strojno i 10 % ručno. Provjeriti i sačuvati od oštećenja sve postojeće instalacije. Obračun po m</t>
    </r>
    <r>
      <rPr>
        <vertAlign val="superscript"/>
        <sz val="10"/>
        <rFont val="Arial CE"/>
        <charset val="238"/>
      </rPr>
      <t>3</t>
    </r>
    <r>
      <rPr>
        <sz val="10"/>
        <rFont val="Arial CE"/>
        <charset val="238"/>
      </rPr>
      <t xml:space="preserve"> iskopanog materijala u sraslom stanju idealnog poprečnog presjeka sve do pune gotovosti.</t>
    </r>
  </si>
  <si>
    <t>8.</t>
  </si>
  <si>
    <t>Nasipavanje tamponskim materijalom na pješačkoj stazi</t>
  </si>
  <si>
    <r>
      <rPr>
        <sz val="10"/>
        <rFont val="Arial CE"/>
        <family val="2"/>
        <charset val="238"/>
      </rPr>
      <t>Nasipavanje sa kamenim materijalom granulacije od 0 do 60 mm bez primjesa humusa, gline ili slično ispod pješačke staze ispred objekta. Nasipavanje i zbijanje obavljeti u sloju debljine 20 cm mjereno u zbijenom stanju. Obračun po m</t>
    </r>
    <r>
      <rPr>
        <vertAlign val="superscript"/>
        <sz val="10"/>
        <rFont val="Arial CE"/>
        <charset val="238"/>
      </rPr>
      <t>3</t>
    </r>
    <r>
      <rPr>
        <sz val="10"/>
        <rFont val="Arial CE"/>
        <family val="2"/>
        <charset val="238"/>
      </rPr>
      <t xml:space="preserve"> izvedenog zbijenog kamenog nasipa sve do pune gotovosti. Zbijanje izvesti s modulom stišljivosti M</t>
    </r>
    <r>
      <rPr>
        <vertAlign val="subscript"/>
        <sz val="10"/>
        <rFont val="Arial CE"/>
        <charset val="238"/>
      </rPr>
      <t>s</t>
    </r>
    <r>
      <rPr>
        <sz val="10"/>
        <rFont val="Arial CE"/>
        <family val="2"/>
        <charset val="238"/>
      </rPr>
      <t xml:space="preserve"> =&gt; 60 MN/m</t>
    </r>
    <r>
      <rPr>
        <vertAlign val="superscript"/>
        <sz val="10"/>
        <rFont val="Arial CE"/>
        <charset val="238"/>
      </rPr>
      <t>2</t>
    </r>
    <r>
      <rPr>
        <sz val="10"/>
        <rFont val="Arial CE"/>
        <family val="2"/>
        <charset val="238"/>
      </rPr>
      <t>. U jediničnu cijenu uključiti dopremu materijala za nasip, razastiranje, planiranje s točnošću +/- 1 cm i nabijanje uz optimalnu vlažnost.</t>
    </r>
  </si>
  <si>
    <t>UKUPNO ZEMLJANI RADOVI:</t>
  </si>
  <si>
    <t>IV</t>
  </si>
  <si>
    <t>BETONSKI I ARMIRANO-BETONSKI RADOVI</t>
  </si>
  <si>
    <t>2.</t>
  </si>
  <si>
    <t xml:space="preserve">Temelji i ploča ispred ulaza u objekt od betona klase C 25/30 </t>
  </si>
  <si>
    <r>
      <rPr>
        <sz val="10"/>
        <rFont val="Arial CE"/>
        <family val="2"/>
        <charset val="238"/>
      </rPr>
      <t>Dobava i ugradba betona, u armirano - betonske temelje i ploču ispred ulaza u objekt, klase C25/30 u glatkoj velikoplošnoj oplati koja je uključena u jediničnu cijenu. Dimenzije temelja su dubina 50 cm i širina 30 cm, a debljina ploče je 10 cm. Ploča se izvodi u padu od 1 % od objekta sa ravnom gornjom površinom. Beton projektiranog sastava, klase izloženosti XC4, uz korištenje dodatka za vodonepropusnost razreda VDP3. Za bolju ugradbu betona koristiti superplastifikator kao Glenium 51 ili odgovarajući. Na svim spojevima i prekidima betoniranja koristiti RX101 brtvene trake koja je uključena u jediničnu cijenu. U jediničnu cijenu uključena izrada svih potrebnih otvora za instalacije. Obračun po m</t>
    </r>
    <r>
      <rPr>
        <vertAlign val="superscript"/>
        <sz val="10"/>
        <rFont val="Arial CE"/>
        <charset val="238"/>
      </rPr>
      <t>3</t>
    </r>
    <r>
      <rPr>
        <sz val="10"/>
        <rFont val="Arial CE"/>
        <family val="2"/>
        <charset val="238"/>
      </rPr>
      <t xml:space="preserve"> ugrađenog betona sve do pune gotovosti.</t>
    </r>
  </si>
  <si>
    <t>Betoniranje armirano-betonski nadvoja betonom C25/30</t>
  </si>
  <si>
    <t>Dobava i ugradba betona u armirano - betonske nadvoje u nosivim zidovima od opeke. Visina nadvoja iznosi 30 cm, a debljina nadvoja je prema debljini postojećih nosivih zidova od opeke od 50 do 60 cm. Beton je klase C 25/30. U jediničnoj cijeni je kompletna priprema oplate, čišćenje ležajeva i sve ostalo potrebno za završetak kompletnih radova. Posebnu pažnju posvetiti izradi oplate i podupiranju. Sve mora biti dobro dihtano i učvršćeno da ne dođe do deformacija u fazi betoniranja. Jediničnom cijenom obuhvaćena izrada prodora, proboja i šliceva za sve potrebne instalacije. Beton projektiranog sastava, klase izloženosti XC0. Za bolju ugradbu betona koristiti superplastifikator kao Glenium 51 ili odgovarajući. Obračun po m3 ugrađenog betona sve do pune gotovosti.</t>
  </si>
  <si>
    <t>5.</t>
  </si>
  <si>
    <t xml:space="preserve">Betoniranje praga na vratima betonom klase C 25/30 </t>
  </si>
  <si>
    <r>
      <rPr>
        <sz val="10"/>
        <rFont val="Arial CE"/>
        <family val="2"/>
        <charset val="238"/>
      </rPr>
      <t>Dobava i ugradba betona klase C 25/30 u betonsku konstrukciju praga na vratima ulaza. Prag je poprečnog presjeka cca 30 x 30 cm. U jediničnu cijenu uključen sav materijal, rad, prijevoze i prijenose, ugradbu, potrebnu oplatu, obradu gornjih površina za postavu hidroizolacije i njegu betona sve do potpune gotovosti stavke. Gornji rub pasice izvesti na koti - 1,5 do -2,0 cm ispod gotovog poda. Beton projektiranog sastava, klase izloženosti XC4, uz korištenje SN veze. Za bolju ugradbu betona koristiti superplastifikator kao Glenium 51 ili odgovarajući. Obračun po m</t>
    </r>
    <r>
      <rPr>
        <vertAlign val="superscript"/>
        <sz val="10"/>
        <rFont val="Arial CE"/>
        <charset val="238"/>
      </rPr>
      <t>3</t>
    </r>
    <r>
      <rPr>
        <sz val="10"/>
        <rFont val="Arial CE"/>
        <family val="2"/>
        <charset val="238"/>
      </rPr>
      <t xml:space="preserve"> ugrađenog betona sve do pune gotovosti.</t>
    </r>
  </si>
  <si>
    <t>9.</t>
  </si>
  <si>
    <t xml:space="preserve">Temelji i zid ispred ulaza u objekt od betona klase C 25/30 </t>
  </si>
  <si>
    <r>
      <rPr>
        <sz val="10"/>
        <rFont val="Arial CE"/>
        <family val="2"/>
        <charset val="238"/>
      </rPr>
      <t>Dobava i ugradba betona, u armirano - betonske temelje i zid ispred ulaza u objekt, klase C25/30 u glatkoj velikoplošnoj oplati koja je uključena u jediničnu cijenu. Dimenzije temelja su dubina 50 cm i širina 50 cm, a dimenzije zida su šrina 20 cm i visina cca 60 cm. Beton projektiranog sastava, klase izloženosti XC4. Za bolju ugradbu betona koristiti superplastifikator kao Glenium 51 ili odgovarajući. Na svim spojevima i prekidima betoniranja koristiti RX101 brtvene trake koja je uključena u jediničnu cijenu. U jediničnu cijenu uključena izrada svih potrebnih prodora. Obračun po m</t>
    </r>
    <r>
      <rPr>
        <vertAlign val="superscript"/>
        <sz val="10"/>
        <rFont val="Arial CE"/>
        <charset val="238"/>
      </rPr>
      <t>3</t>
    </r>
    <r>
      <rPr>
        <sz val="10"/>
        <rFont val="Arial CE"/>
        <family val="2"/>
        <charset val="238"/>
      </rPr>
      <t xml:space="preserve"> ugrađenog betona sve do pune gotovosti.</t>
    </r>
  </si>
  <si>
    <t>10.</t>
  </si>
  <si>
    <t>Armatura</t>
  </si>
  <si>
    <t>Dobava, izrada i postava betonskog željeza prema Izvedbenom projektu armature. Ova stavka odnosi se samo na klasični dio konstrukcije. Jediničnom cijenom obuhvatiti ravnanje, sječenje, savijanje, 100 % vezanje i ugradbu u konstruktivne elemente. Armatura mora biti čista od hrđe i svih masnoća. Armatura mora odgovarati programu kontrole i osiguranja kvalitete, te je izvoditelj radova pored dostavljenih tvorničkih atesta koji dolaze na gradilište sa svakom isporukom, obvezan dostaviti na ispitivanje uzorke prema programu. Obračun po kg ugrađene armature sve do pune gotovosti.</t>
  </si>
  <si>
    <t>a) rebrasta armatura B500B</t>
  </si>
  <si>
    <t>kg</t>
  </si>
  <si>
    <t>b) mrežasta armatura B500B</t>
  </si>
  <si>
    <t>UKUPNO BETONSKI I ARMIRANO-BETONSKI RADOVI:</t>
  </si>
  <si>
    <t>VI</t>
  </si>
  <si>
    <t>ZIDARSKI RADOVI</t>
  </si>
  <si>
    <t>Zidanje i krpanje oštećenih postojećih zidova</t>
  </si>
  <si>
    <t>Zidanje i krpanje oštećenih postojećih nosivih vanjskih i unutarnjih zidova izrađenih od opeke normalnog formata. Sva oštećenja prethodno je potrebno očistiti od ostataka smeća i stare žbuke i isprati ih vodom pod tlakom kako bi se osigurala kvalitetna prionjivost novog morta za zidanje. Zidanje i krpanje oštećenja izvesti primjenom pune opeke normalnog formata i produžnog morta M50. Količina u troškovniku je procjenjena. Potrebno je prije početka zidanja snimiti i iscrtati sva otkrivena oštećenja i zatražiti odobrenje nadzornog inženjera za izvedbu. Obračun po m3 izvedenog zidanja sve do pune gotovosti.</t>
  </si>
  <si>
    <t>3.</t>
  </si>
  <si>
    <t>Zapunjavanje fuga i neravnina u postojećim zidovima</t>
  </si>
  <si>
    <r>
      <rPr>
        <sz val="10"/>
        <rFont val="Arial CE"/>
        <family val="2"/>
        <charset val="238"/>
      </rPr>
      <t>Zapunjavanje fuga i neravnina u postojećim nosivim vanjskim i unutarnjim zidovima izrađenim od opeke normalnog formata. Zapunjavanje se izvodi nakon što su izvedeni svi radovi iz stavke 2, odnosno nakon nanošenja primara. Zapunjavanje fuga i neravnina izvesti primjenom produžnog morta M50 namjenjenog za sanaciju starih zidova. Obračun po m</t>
    </r>
    <r>
      <rPr>
        <vertAlign val="superscript"/>
        <sz val="10"/>
        <rFont val="Arial CE"/>
        <charset val="238"/>
      </rPr>
      <t>2</t>
    </r>
    <r>
      <rPr>
        <sz val="10"/>
        <rFont val="Arial CE"/>
        <family val="2"/>
        <charset val="238"/>
      </rPr>
      <t xml:space="preserve"> izvedenog zapunjavanja fuga i neravnija sve do pune gotovosti i funkcionalnosti.</t>
    </r>
  </si>
  <si>
    <r>
      <rPr>
        <sz val="10"/>
        <rFont val="Arial CE"/>
        <family val="2"/>
        <charset val="238"/>
      </rPr>
      <t>m</t>
    </r>
    <r>
      <rPr>
        <vertAlign val="superscript"/>
        <sz val="10"/>
        <rFont val="Arial CE"/>
        <family val="2"/>
        <charset val="238"/>
      </rPr>
      <t>2</t>
    </r>
  </si>
  <si>
    <t>15.</t>
  </si>
  <si>
    <t>Zidanje zidova Ytong blokom 25 cm</t>
  </si>
  <si>
    <t>Zidanje otvora u postojećim unutarnjim zidovima izrađenim od Ytong blokova debljine 25 cm. Zidanje izvesti primjenom odgovarajućeg tankostijenog morta. Potrebno je prije početka zidanja izvesti armirano betonski temelj i nadozid. Obračun po m3 izvedenog zidanja sve do pune gotovosti.</t>
  </si>
  <si>
    <t>UKUPNO ZIDARSKI RADOVI:</t>
  </si>
  <si>
    <t>REKAPITULACIJA GRAĐEVINSKIH RADOVA</t>
  </si>
  <si>
    <t>SVEUKUPNO GRAĐEVINSKI RADOVI:</t>
  </si>
  <si>
    <r>
      <t>Proširenje otvora u nosivim i pregradnim zidovima od opeke normalnog formata sa utovarom, odvozom i zbrinjavanjem šute na gradskoj deponiji, uključivo i troškove gradske deponije. Prilikom proširenja otvora u nosivim i pregradnim zidovima potrebno je paziti da ne dolazi do oštećenja dijela zidova koje nije potrebno rušiti. Koeficijent rastresitosti obračunati kroz jediničnu cijenu. Obračun po m</t>
    </r>
    <r>
      <rPr>
        <vertAlign val="superscript"/>
        <sz val="10"/>
        <rFont val="Arial CE"/>
        <charset val="238"/>
      </rPr>
      <t>3</t>
    </r>
    <r>
      <rPr>
        <sz val="10"/>
        <rFont val="Arial CE"/>
        <charset val="238"/>
      </rPr>
      <t xml:space="preserve"> srušenih nosivih i pregradnih zidova za proširenje otvora sve do pune gotovosti.</t>
    </r>
  </si>
  <si>
    <t>Prilog I. Troškovnik</t>
  </si>
  <si>
    <t>Naručitelj: SVEUČILIŠTE JURJA DOBRILE U PULI, Zagrebačka 30, 52 100 PULA</t>
  </si>
  <si>
    <t>Predmet nabave: Građevinski radovi na rekonstrukciji zgrade "ex radiologija"</t>
  </si>
  <si>
    <t>Evidencijski broj nabave: 121-2022-JN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</si>
</sst>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_);_(@_)"/>
  </numFmts>
  <fonts count="20">
    <font>
      <sz val="10"/>
      <name val="Times New Roman CE"/>
      <charset val="238"/>
    </font>
    <font>
      <sz val="10"/>
      <name val="Times New Roman CE"/>
      <charset val="238"/>
    </font>
    <font>
      <b/>
      <sz val="10"/>
      <name val="Arial CE"/>
      <family val="2"/>
      <charset val="238"/>
    </font>
    <font>
      <sz val="9"/>
      <name val="Arial CE"/>
      <family val="2"/>
      <charset val="238"/>
    </font>
    <font>
      <sz val="10"/>
      <name val="Arial CE"/>
      <family val="2"/>
      <charset val="238"/>
    </font>
    <font>
      <b/>
      <sz val="12"/>
      <name val="Arial CE"/>
      <family val="2"/>
      <charset val="238"/>
    </font>
    <font>
      <sz val="10"/>
      <name val="Arial CE"/>
      <charset val="238"/>
    </font>
    <font>
      <vertAlign val="superscript"/>
      <sz val="10"/>
      <name val="Arial CE"/>
      <charset val="238"/>
    </font>
    <font>
      <b/>
      <sz val="10"/>
      <name val="Arial"/>
      <family val="2"/>
      <charset val="1"/>
    </font>
    <font>
      <sz val="10"/>
      <name val="Arial"/>
      <family val="2"/>
      <charset val="1"/>
    </font>
    <font>
      <vertAlign val="subscript"/>
      <sz val="10"/>
      <name val="Arial"/>
      <family val="2"/>
      <charset val="238"/>
    </font>
    <font>
      <vertAlign val="subscript"/>
      <sz val="10"/>
      <name val="Arial"/>
      <family val="2"/>
      <charset val="1"/>
    </font>
    <font>
      <vertAlign val="superscript"/>
      <sz val="10"/>
      <name val="Arial"/>
      <family val="2"/>
      <charset val="1"/>
    </font>
    <font>
      <b/>
      <sz val="10"/>
      <name val="Arial CE"/>
      <charset val="238"/>
    </font>
    <font>
      <vertAlign val="superscript"/>
      <sz val="10"/>
      <name val="Arial CE"/>
      <family val="2"/>
      <charset val="238"/>
    </font>
    <font>
      <vertAlign val="subscript"/>
      <sz val="10"/>
      <name val="Arial CE"/>
      <charset val="238"/>
    </font>
    <font>
      <sz val="10"/>
      <color rgb="FFFF0000"/>
      <name val="Arial CE"/>
      <family val="2"/>
      <charset val="238"/>
    </font>
    <font>
      <sz val="10"/>
      <name val="Arial"/>
      <family val="2"/>
      <charset val="238"/>
    </font>
    <font>
      <sz val="11"/>
      <name val="HRHelvetica"/>
      <charset val="238"/>
    </font>
    <font>
      <b/>
      <sz val="11"/>
      <name val="Arial"/>
      <family val="2"/>
    </font>
  </fonts>
  <fills count="3">
    <fill>
      <patternFill patternType="none"/>
    </fill>
    <fill>
      <patternFill patternType="gray125"/>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s>
  <cellStyleXfs count="3">
    <xf numFmtId="0" fontId="0" fillId="0" borderId="0"/>
    <xf numFmtId="164" fontId="1" fillId="0" borderId="0" applyBorder="0" applyProtection="0"/>
    <xf numFmtId="0" fontId="17" fillId="0" borderId="0"/>
  </cellStyleXfs>
  <cellXfs count="83">
    <xf numFmtId="0" fontId="0" fillId="0" borderId="0" xfId="0"/>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4" fontId="2" fillId="0" borderId="1" xfId="0" applyNumberFormat="1" applyFont="1" applyBorder="1" applyAlignment="1" applyProtection="1">
      <alignment horizontal="center" vertical="center"/>
      <protection hidden="1"/>
    </xf>
    <xf numFmtId="4" fontId="2" fillId="2" borderId="1" xfId="0" applyNumberFormat="1" applyFont="1" applyFill="1" applyBorder="1" applyAlignment="1" applyProtection="1">
      <alignment horizontal="center" vertical="center" wrapText="1"/>
      <protection locked="0"/>
    </xf>
    <xf numFmtId="0" fontId="0" fillId="0" borderId="0" xfId="0" applyProtection="1">
      <protection hidden="1"/>
    </xf>
    <xf numFmtId="0" fontId="3" fillId="0" borderId="2" xfId="0" applyFont="1" applyBorder="1" applyAlignment="1" applyProtection="1">
      <alignment horizontal="center" vertical="center"/>
      <protection hidden="1"/>
    </xf>
    <xf numFmtId="4" fontId="3" fillId="0" borderId="2" xfId="0" applyNumberFormat="1" applyFont="1" applyBorder="1" applyAlignment="1" applyProtection="1">
      <alignment horizontal="center" vertical="center"/>
      <protection hidden="1"/>
    </xf>
    <xf numFmtId="4" fontId="3" fillId="2" borderId="2" xfId="0" applyNumberFormat="1" applyFont="1" applyFill="1" applyBorder="1" applyAlignment="1" applyProtection="1">
      <alignment horizontal="center" vertical="center"/>
      <protection locked="0"/>
    </xf>
    <xf numFmtId="49" fontId="5" fillId="0" borderId="0" xfId="0" applyNumberFormat="1" applyFont="1" applyAlignment="1" applyProtection="1">
      <alignment horizontal="center" vertical="center"/>
      <protection hidden="1"/>
    </xf>
    <xf numFmtId="0" fontId="5"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4" fontId="4" fillId="0" borderId="0" xfId="1" applyNumberFormat="1" applyFont="1" applyBorder="1" applyAlignment="1" applyProtection="1">
      <alignment horizontal="right" vertical="center"/>
      <protection hidden="1"/>
    </xf>
    <xf numFmtId="4" fontId="4" fillId="0" borderId="0" xfId="0" applyNumberFormat="1" applyFont="1" applyAlignment="1" applyProtection="1">
      <alignment horizontal="right" vertical="center"/>
      <protection locked="0"/>
    </xf>
    <xf numFmtId="4" fontId="4" fillId="0" borderId="0" xfId="0" applyNumberFormat="1" applyFont="1" applyAlignment="1" applyProtection="1">
      <alignment horizontal="right"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vertical="center"/>
      <protection hidden="1"/>
    </xf>
    <xf numFmtId="0" fontId="6" fillId="0" borderId="0" xfId="0" applyFont="1" applyAlignment="1" applyProtection="1">
      <alignment horizontal="justify" vertical="top" wrapText="1"/>
      <protection hidden="1"/>
    </xf>
    <xf numFmtId="49" fontId="2" fillId="0" borderId="1" xfId="0" applyNumberFormat="1" applyFont="1" applyBorder="1" applyAlignment="1" applyProtection="1">
      <alignment horizontal="center" vertical="center"/>
      <protection hidden="1"/>
    </xf>
    <xf numFmtId="0" fontId="2" fillId="0" borderId="3" xfId="0" applyFont="1" applyBorder="1" applyAlignment="1" applyProtection="1">
      <alignment vertical="center"/>
      <protection hidden="1"/>
    </xf>
    <xf numFmtId="0" fontId="4" fillId="0" borderId="3" xfId="0" applyFont="1" applyBorder="1" applyAlignment="1" applyProtection="1">
      <alignment horizontal="center" vertical="center"/>
      <protection hidden="1"/>
    </xf>
    <xf numFmtId="4" fontId="4" fillId="0" borderId="3" xfId="1" applyNumberFormat="1" applyFont="1" applyBorder="1" applyAlignment="1" applyProtection="1">
      <alignment horizontal="right" vertical="center"/>
      <protection hidden="1"/>
    </xf>
    <xf numFmtId="4" fontId="4" fillId="0" borderId="3" xfId="0" applyNumberFormat="1" applyFont="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hidden="1"/>
    </xf>
    <xf numFmtId="0" fontId="8" fillId="0" borderId="0" xfId="0" applyFont="1" applyAlignment="1" applyProtection="1">
      <alignment horizontal="left" vertical="center"/>
      <protection hidden="1"/>
    </xf>
    <xf numFmtId="0" fontId="9" fillId="0" borderId="0" xfId="0" applyFont="1" applyAlignment="1" applyProtection="1">
      <alignment horizontal="justify" vertical="top" wrapText="1"/>
      <protection hidden="1"/>
    </xf>
    <xf numFmtId="0" fontId="13" fillId="0" borderId="0" xfId="0" applyFont="1" applyAlignment="1" applyProtection="1">
      <alignment vertical="center"/>
      <protection hidden="1"/>
    </xf>
    <xf numFmtId="0" fontId="4" fillId="0" borderId="0" xfId="0" applyFont="1" applyAlignment="1" applyProtection="1">
      <alignment vertical="center"/>
      <protection hidden="1"/>
    </xf>
    <xf numFmtId="0" fontId="16" fillId="0" borderId="0" xfId="0" applyFont="1" applyAlignment="1" applyProtection="1">
      <alignment vertical="center"/>
      <protection hidden="1"/>
    </xf>
    <xf numFmtId="0" fontId="16" fillId="0" borderId="0" xfId="0" applyFont="1" applyAlignment="1" applyProtection="1">
      <alignment horizontal="center" vertical="center"/>
      <protection hidden="1"/>
    </xf>
    <xf numFmtId="4" fontId="16" fillId="0" borderId="0" xfId="1" applyNumberFormat="1" applyFont="1" applyBorder="1" applyAlignment="1" applyProtection="1">
      <alignment horizontal="right" vertical="center"/>
      <protection hidden="1"/>
    </xf>
    <xf numFmtId="4" fontId="16" fillId="0" borderId="0" xfId="0" applyNumberFormat="1" applyFont="1" applyAlignment="1" applyProtection="1">
      <alignment horizontal="right" vertical="center"/>
      <protection locked="0"/>
    </xf>
    <xf numFmtId="4" fontId="16" fillId="0" borderId="0" xfId="0" applyNumberFormat="1" applyFont="1" applyAlignment="1" applyProtection="1">
      <alignment horizontal="right" vertical="center"/>
      <protection hidden="1"/>
    </xf>
    <xf numFmtId="49" fontId="13" fillId="0" borderId="0" xfId="0" applyNumberFormat="1" applyFont="1" applyAlignment="1" applyProtection="1">
      <alignment horizontal="center" vertical="top"/>
      <protection hidden="1"/>
    </xf>
    <xf numFmtId="0" fontId="13" fillId="0" borderId="0" xfId="0" applyFont="1" applyAlignment="1" applyProtection="1">
      <alignment horizontal="left" vertical="center"/>
      <protection hidden="1"/>
    </xf>
    <xf numFmtId="0" fontId="4" fillId="0" borderId="0" xfId="0" applyFont="1" applyProtection="1">
      <protection hidden="1"/>
    </xf>
    <xf numFmtId="0" fontId="4" fillId="0" borderId="0" xfId="0" applyFont="1" applyAlignment="1" applyProtection="1">
      <alignment horizontal="justify" vertical="top" wrapText="1"/>
      <protection hidden="1"/>
    </xf>
    <xf numFmtId="49" fontId="4" fillId="0" borderId="0" xfId="0" applyNumberFormat="1" applyFont="1" applyAlignment="1" applyProtection="1">
      <alignment horizontal="center" vertical="top"/>
      <protection hidden="1"/>
    </xf>
    <xf numFmtId="4" fontId="4" fillId="0" borderId="0" xfId="1" applyNumberFormat="1" applyFont="1" applyBorder="1" applyProtection="1">
      <protection hidden="1"/>
    </xf>
    <xf numFmtId="4" fontId="4" fillId="0" borderId="0" xfId="0" applyNumberFormat="1" applyFont="1" applyProtection="1">
      <protection locked="0"/>
    </xf>
    <xf numFmtId="4" fontId="4" fillId="0" borderId="0" xfId="0" applyNumberFormat="1" applyFont="1" applyProtection="1">
      <protection hidden="1"/>
    </xf>
    <xf numFmtId="0" fontId="13" fillId="0" borderId="0" xfId="0" applyFont="1" applyAlignment="1" applyProtection="1">
      <alignment horizontal="justify" vertical="top" wrapText="1"/>
      <protection hidden="1"/>
    </xf>
    <xf numFmtId="49" fontId="4" fillId="0" borderId="4" xfId="0" applyNumberFormat="1" applyFont="1" applyBorder="1" applyAlignment="1" applyProtection="1">
      <alignment horizontal="center" vertical="center"/>
      <protection hidden="1"/>
    </xf>
    <xf numFmtId="0" fontId="4" fillId="0" borderId="4" xfId="0" applyFont="1" applyBorder="1" applyAlignment="1" applyProtection="1">
      <alignment vertical="center"/>
      <protection hidden="1"/>
    </xf>
    <xf numFmtId="0" fontId="4" fillId="0" borderId="4" xfId="0" applyFont="1" applyBorder="1" applyAlignment="1" applyProtection="1">
      <alignment horizontal="center" vertical="center"/>
      <protection hidden="1"/>
    </xf>
    <xf numFmtId="4" fontId="4" fillId="0" borderId="4" xfId="1" applyNumberFormat="1" applyFont="1" applyBorder="1" applyAlignment="1" applyProtection="1">
      <alignment horizontal="right" vertical="center"/>
      <protection hidden="1"/>
    </xf>
    <xf numFmtId="4" fontId="4" fillId="0" borderId="4" xfId="0" applyNumberFormat="1" applyFont="1" applyBorder="1" applyAlignment="1" applyProtection="1">
      <alignment horizontal="right" vertical="center"/>
      <protection locked="0"/>
    </xf>
    <xf numFmtId="4" fontId="4" fillId="0" borderId="4" xfId="0" applyNumberFormat="1" applyFont="1" applyBorder="1" applyAlignment="1" applyProtection="1">
      <alignment horizontal="right" vertical="center"/>
      <protection hidden="1"/>
    </xf>
    <xf numFmtId="0" fontId="2" fillId="0" borderId="0" xfId="0" applyFont="1" applyAlignment="1" applyProtection="1">
      <alignment horizontal="center" vertical="center"/>
      <protection hidden="1"/>
    </xf>
    <xf numFmtId="4" fontId="2" fillId="0" borderId="0" xfId="1" applyNumberFormat="1" applyFont="1" applyBorder="1" applyAlignment="1" applyProtection="1">
      <alignment horizontal="right" vertical="center"/>
      <protection hidden="1"/>
    </xf>
    <xf numFmtId="4" fontId="2" fillId="0" borderId="0" xfId="0" applyNumberFormat="1" applyFont="1" applyAlignment="1" applyProtection="1">
      <alignment horizontal="right" vertical="center"/>
      <protection locked="0"/>
    </xf>
    <xf numFmtId="4" fontId="2" fillId="0" borderId="0" xfId="0" applyNumberFormat="1" applyFont="1" applyAlignment="1" applyProtection="1">
      <alignment horizontal="right" vertical="center"/>
      <protection hidden="1"/>
    </xf>
    <xf numFmtId="49" fontId="4" fillId="0" borderId="0" xfId="0" applyNumberFormat="1" applyFont="1" applyAlignment="1" applyProtection="1">
      <alignment horizontal="center" vertical="center"/>
      <protection hidden="1"/>
    </xf>
    <xf numFmtId="49" fontId="4" fillId="0" borderId="5" xfId="0" applyNumberFormat="1" applyFont="1" applyBorder="1" applyAlignment="1" applyProtection="1">
      <alignment horizontal="center" vertical="center"/>
      <protection hidden="1"/>
    </xf>
    <xf numFmtId="0" fontId="4" fillId="0" borderId="5" xfId="0" applyFont="1" applyBorder="1" applyAlignment="1" applyProtection="1">
      <alignment horizontal="left" vertical="center"/>
      <protection hidden="1"/>
    </xf>
    <xf numFmtId="0" fontId="4" fillId="0" borderId="5" xfId="0" applyFont="1" applyBorder="1" applyAlignment="1" applyProtection="1">
      <alignment horizontal="center" vertical="center"/>
      <protection hidden="1"/>
    </xf>
    <xf numFmtId="4" fontId="4" fillId="0" borderId="5" xfId="1" applyNumberFormat="1" applyFont="1" applyBorder="1" applyAlignment="1" applyProtection="1">
      <alignment horizontal="right" vertical="center"/>
      <protection hidden="1"/>
    </xf>
    <xf numFmtId="4" fontId="4" fillId="0" borderId="5"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hidden="1"/>
    </xf>
    <xf numFmtId="49" fontId="13" fillId="0" borderId="1" xfId="0" applyNumberFormat="1" applyFont="1" applyBorder="1" applyAlignment="1" applyProtection="1">
      <alignment horizontal="center" vertical="center"/>
      <protection hidden="1"/>
    </xf>
    <xf numFmtId="0" fontId="13" fillId="0" borderId="5" xfId="0" applyFont="1" applyBorder="1" applyAlignment="1" applyProtection="1">
      <alignment horizontal="left" vertical="center"/>
      <protection hidden="1"/>
    </xf>
    <xf numFmtId="0" fontId="13" fillId="0" borderId="5" xfId="0" applyFont="1" applyBorder="1" applyAlignment="1" applyProtection="1">
      <alignment horizontal="center" vertical="center"/>
      <protection hidden="1"/>
    </xf>
    <xf numFmtId="4" fontId="13" fillId="0" borderId="5" xfId="1" applyNumberFormat="1" applyFont="1" applyBorder="1" applyAlignment="1" applyProtection="1">
      <alignment horizontal="right" vertical="center"/>
      <protection hidden="1"/>
    </xf>
    <xf numFmtId="4" fontId="13" fillId="0" borderId="5" xfId="0" applyNumberFormat="1" applyFont="1" applyBorder="1" applyAlignment="1" applyProtection="1">
      <alignment horizontal="right" vertical="center"/>
      <protection locked="0"/>
    </xf>
    <xf numFmtId="4" fontId="13" fillId="0" borderId="1" xfId="0" applyNumberFormat="1" applyFont="1" applyBorder="1" applyAlignment="1" applyProtection="1">
      <alignment horizontal="right" vertical="center"/>
      <protection hidden="1"/>
    </xf>
    <xf numFmtId="0" fontId="2" fillId="0" borderId="3" xfId="0" applyFont="1" applyBorder="1" applyAlignment="1" applyProtection="1">
      <alignment horizontal="center" vertical="center"/>
      <protection hidden="1"/>
    </xf>
    <xf numFmtId="4" fontId="2" fillId="0" borderId="3" xfId="1" applyNumberFormat="1" applyFont="1" applyBorder="1" applyAlignment="1" applyProtection="1">
      <alignment horizontal="right" vertical="center"/>
      <protection hidden="1"/>
    </xf>
    <xf numFmtId="4" fontId="2" fillId="0" borderId="3" xfId="0" applyNumberFormat="1" applyFont="1" applyBorder="1" applyAlignment="1" applyProtection="1">
      <alignment horizontal="right" vertical="center"/>
      <protection locked="0"/>
    </xf>
    <xf numFmtId="49" fontId="2" fillId="0" borderId="6" xfId="0" applyNumberFormat="1" applyFont="1" applyBorder="1" applyAlignment="1" applyProtection="1">
      <alignment horizontal="center" vertical="center"/>
      <protection hidden="1"/>
    </xf>
    <xf numFmtId="0" fontId="2" fillId="0" borderId="7" xfId="0" applyFont="1" applyBorder="1" applyAlignment="1" applyProtection="1">
      <alignment vertical="center"/>
      <protection hidden="1"/>
    </xf>
    <xf numFmtId="0" fontId="2" fillId="0" borderId="7" xfId="0" applyFont="1" applyBorder="1" applyAlignment="1" applyProtection="1">
      <alignment horizontal="center" vertical="center"/>
      <protection hidden="1"/>
    </xf>
    <xf numFmtId="4" fontId="2" fillId="0" borderId="7" xfId="1" applyNumberFormat="1" applyFont="1" applyBorder="1" applyAlignment="1" applyProtection="1">
      <alignment horizontal="right" vertical="center"/>
      <protection hidden="1"/>
    </xf>
    <xf numFmtId="4" fontId="2" fillId="0" borderId="7" xfId="0" applyNumberFormat="1" applyFont="1" applyBorder="1" applyAlignment="1" applyProtection="1">
      <alignment horizontal="right" vertical="center"/>
      <protection locked="0"/>
    </xf>
    <xf numFmtId="4" fontId="2" fillId="0" borderId="6" xfId="0" applyNumberFormat="1" applyFont="1" applyBorder="1" applyAlignment="1" applyProtection="1">
      <alignment horizontal="right" vertical="center"/>
      <protection hidden="1"/>
    </xf>
    <xf numFmtId="0" fontId="0" fillId="0" borderId="0" xfId="0" applyProtection="1">
      <protection locked="0"/>
    </xf>
    <xf numFmtId="4" fontId="4" fillId="2" borderId="0" xfId="0" applyNumberFormat="1" applyFont="1" applyFill="1" applyProtection="1">
      <protection locked="0"/>
    </xf>
    <xf numFmtId="4" fontId="0" fillId="0" borderId="0" xfId="0" applyNumberFormat="1" applyFont="1" applyAlignment="1">
      <alignment horizontal="right"/>
    </xf>
    <xf numFmtId="0" fontId="19" fillId="0" borderId="0" xfId="0" applyFont="1" applyAlignment="1"/>
    <xf numFmtId="0" fontId="19" fillId="0" borderId="0" xfId="0" applyFont="1" applyAlignment="1">
      <alignment horizontal="left"/>
    </xf>
    <xf numFmtId="0" fontId="3" fillId="0" borderId="0" xfId="0" applyFont="1" applyBorder="1" applyAlignment="1" applyProtection="1">
      <alignment horizontal="center" vertical="center"/>
      <protection hidden="1"/>
    </xf>
    <xf numFmtId="4" fontId="3" fillId="0" borderId="0" xfId="0" applyNumberFormat="1" applyFont="1" applyBorder="1" applyAlignment="1" applyProtection="1">
      <alignment horizontal="center" vertical="center"/>
      <protection hidden="1"/>
    </xf>
    <xf numFmtId="4" fontId="3" fillId="2" borderId="0" xfId="0" applyNumberFormat="1" applyFont="1" applyFill="1" applyBorder="1" applyAlignment="1" applyProtection="1">
      <alignment horizontal="center" vertical="center"/>
      <protection locked="0"/>
    </xf>
    <xf numFmtId="0" fontId="18" fillId="0" borderId="0" xfId="0" applyFont="1" applyAlignment="1">
      <alignment horizontal="left"/>
    </xf>
  </cellXfs>
  <cellStyles count="3">
    <cellStyle name="Normal 2" xfId="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ATMONT\VIII%20OKONCANA%20BOGDANOVC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wd2\c\Miljenko\slavonski%20brod\opci%20uvjeti,%20napomene%20i%20s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411DED4\UZORAK_ZA%20_SITUACIJ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udanko\C\RADNO\VIP\13-VIP-CCZ\VIPNET-troskovnik-CCZ.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Sorici\SORICI-troskovnik-06022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INDOWS\TEMP\slakovci-vatrogasni%20do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Zubac\mail\STURAGO-troskovnik-0507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101\Redirected\RADNO\NIJE-AKTUALNO\toma\Sorici\SORICI-troskovnik-radn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sn-Pod"/>
      <sheetName val="Kuce"/>
      <sheetName val="Evid"/>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OU-A.II"/>
      <sheetName val="OU-A.III"/>
      <sheetName val="AB"/>
      <sheetName val="OU-A.IV"/>
      <sheetName val="ARMIRACKI"/>
      <sheetName val="OU-A.V"/>
      <sheetName val="ZIDARSKI"/>
      <sheetName val="OU-A.VI"/>
      <sheetName val="FASADERSK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
      <sheetName val="SOBOSLIKARSKI"/>
      <sheetName val="OU-B.VII"/>
      <sheetName val="KAMENARSKI"/>
      <sheetName val="PECARSKI"/>
      <sheetName val="CISCENJEo"/>
      <sheetName val="OU-A.V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Podaci"/>
      <sheetName val="Baza"/>
      <sheetName val="Kuce"/>
      <sheetName val="Pr-Sit"/>
      <sheetName val="Situacija"/>
      <sheetName val="Evid"/>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PRIPREMNI"/>
      <sheetName val="OU-III"/>
      <sheetName val="GRADJEVINSKI"/>
      <sheetName val="OU-IV"/>
      <sheetName val="BRAVARSKIfs"/>
      <sheetName val="OU-V"/>
      <sheetName val="STOLARSKI"/>
      <sheetName val="OU-VI"/>
      <sheetName val="STOLARSKIo"/>
      <sheetName val="UGRADBE"/>
      <sheetName val="DOBAVE"/>
      <sheetName val="OU-IX"/>
      <sheetName val="BRAVARSKI"/>
      <sheetName val="OU-X"/>
      <sheetName val="GIPSKARTONSKI"/>
      <sheetName val="OU-XI"/>
      <sheetName val="KERAMICARSKI"/>
      <sheetName val="OU-XII"/>
      <sheetName val="SOBOSLIKARSKI"/>
      <sheetName val="ROLETARSKI"/>
      <sheetName val="STAKLARSKI"/>
      <sheetName val="CISCENJ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
      <sheetName val="ZIDARSKI"/>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6"/>
      <sheetName val="Module5"/>
      <sheetName val="Module4"/>
      <sheetName val="Module3"/>
      <sheetName val="Module1"/>
      <sheetName val="Nap"/>
      <sheetName val="Osn-Pod"/>
      <sheetName val="Dokaz"/>
      <sheetName val="Trosk"/>
      <sheetName val="Korice"/>
      <sheetName val="Sadrzaj"/>
      <sheetName val="Naslov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TROŠKOVNIK"/>
      <sheetName val="el_sunčana_el"/>
      <sheetName val="16__Prometnice9"/>
      <sheetName val="17__Ograda5"/>
      <sheetName val="18__Krajobraz5"/>
      <sheetName val="16__Prometnice10"/>
    </sheetNames>
    <sheetDataSet>
      <sheetData sheetId="0" refreshError="1"/>
      <sheetData sheetId="1" refreshError="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ow r="66">
          <cell r="G66">
            <v>81489.785000000003</v>
          </cell>
        </row>
      </sheetData>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DARSKI"/>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PRIPREMNI"/>
      <sheetName val="OU-A.II"/>
      <sheetName val="ZEMLJANI"/>
      <sheetName val="OU-A.III"/>
      <sheetName val="AB"/>
      <sheetName val="OU-A.IV"/>
      <sheetName val="ARMIRACKI"/>
      <sheetName val="OU-A.V"/>
      <sheetName val="ZIDARSKI"/>
      <sheetName val="OU-A.VI"/>
      <sheetName val="FASADERSKI"/>
      <sheetName val="OU-A.VI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I"/>
      <sheetName val="KAMENARSKI"/>
      <sheetName val="PECARSKI"/>
      <sheetName val="CISCENJEo"/>
      <sheetName val="OU-B.VI"/>
      <sheetName val="SOBOSLIKARSK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U1100"/>
  <sheetViews>
    <sheetView tabSelected="1" zoomScaleNormal="100" zoomScaleSheetLayoutView="100" workbookViewId="0">
      <pane ySplit="1" topLeftCell="A2" activePane="bottomLeft" state="frozen"/>
      <selection pane="bottomLeft" activeCell="P103" sqref="O103:P104"/>
    </sheetView>
  </sheetViews>
  <sheetFormatPr defaultColWidth="9.33203125" defaultRowHeight="12.75"/>
  <cols>
    <col min="1" max="1" width="7.1640625" style="35" customWidth="1"/>
    <col min="2" max="2" width="50.83203125" style="35" customWidth="1"/>
    <col min="3" max="3" width="10.1640625" style="35" customWidth="1"/>
    <col min="4" max="4" width="12.33203125" style="38" customWidth="1"/>
    <col min="5" max="5" width="14" style="75" customWidth="1"/>
    <col min="6" max="6" width="15.1640625" style="40" customWidth="1"/>
    <col min="7" max="957" width="9.33203125" style="5"/>
  </cols>
  <sheetData>
    <row r="1" spans="1:8" ht="15">
      <c r="A1" s="78"/>
      <c r="B1" s="78"/>
      <c r="C1" s="78"/>
      <c r="D1" s="78"/>
      <c r="E1" s="78"/>
      <c r="F1" s="78"/>
      <c r="G1" s="78"/>
      <c r="H1" s="78"/>
    </row>
    <row r="2" spans="1:8" ht="15">
      <c r="A2" s="82" t="s">
        <v>81</v>
      </c>
      <c r="B2" s="82"/>
      <c r="C2" s="82"/>
      <c r="D2" s="82"/>
      <c r="E2" s="78"/>
      <c r="F2" s="78"/>
      <c r="G2" s="78"/>
      <c r="H2" s="78"/>
    </row>
    <row r="3" spans="1:8" ht="15">
      <c r="A3" s="78"/>
      <c r="B3" s="78"/>
      <c r="C3" s="78"/>
      <c r="D3" s="78"/>
      <c r="E3" s="78"/>
      <c r="F3" s="78"/>
      <c r="G3" s="78"/>
      <c r="H3" s="78"/>
    </row>
    <row r="4" spans="1:8" ht="15">
      <c r="A4" s="77" t="s">
        <v>82</v>
      </c>
      <c r="B4" s="77"/>
      <c r="C4" s="77"/>
      <c r="D4" s="77"/>
      <c r="E4" s="77"/>
      <c r="F4" s="14"/>
    </row>
    <row r="5" spans="1:8" ht="15.75">
      <c r="A5" s="9"/>
      <c r="B5" s="10"/>
      <c r="C5" s="11"/>
      <c r="D5" s="12"/>
      <c r="E5" s="13"/>
      <c r="F5" s="14"/>
    </row>
    <row r="6" spans="1:8" ht="15">
      <c r="A6" s="77" t="s">
        <v>83</v>
      </c>
      <c r="B6" s="77"/>
      <c r="C6" s="77"/>
      <c r="D6" s="77"/>
      <c r="E6" s="77"/>
      <c r="F6" s="14"/>
    </row>
    <row r="7" spans="1:8" ht="15">
      <c r="A7" s="77" t="s">
        <v>84</v>
      </c>
      <c r="B7" s="77"/>
      <c r="C7" s="11"/>
      <c r="D7" s="12"/>
      <c r="E7" s="13"/>
      <c r="F7" s="14"/>
    </row>
    <row r="8" spans="1:8" ht="15.75">
      <c r="A8" s="9"/>
      <c r="B8" s="10"/>
      <c r="C8" s="11"/>
      <c r="D8" s="12"/>
      <c r="E8" s="13"/>
      <c r="F8" s="14"/>
    </row>
    <row r="9" spans="1:8" ht="25.5">
      <c r="A9" s="1" t="s">
        <v>0</v>
      </c>
      <c r="B9" s="2" t="s">
        <v>1</v>
      </c>
      <c r="C9" s="1" t="s">
        <v>2</v>
      </c>
      <c r="D9" s="3" t="s">
        <v>3</v>
      </c>
      <c r="E9" s="4" t="s">
        <v>4</v>
      </c>
      <c r="F9" s="3" t="s">
        <v>5</v>
      </c>
    </row>
    <row r="10" spans="1:8" ht="13.5" thickBot="1">
      <c r="A10" s="6" t="s">
        <v>6</v>
      </c>
      <c r="B10" s="6" t="s">
        <v>7</v>
      </c>
      <c r="C10" s="6" t="s">
        <v>8</v>
      </c>
      <c r="D10" s="7" t="s">
        <v>9</v>
      </c>
      <c r="E10" s="8" t="s">
        <v>10</v>
      </c>
      <c r="F10" s="7" t="s">
        <v>11</v>
      </c>
    </row>
    <row r="11" spans="1:8" ht="13.5" thickTop="1">
      <c r="A11" s="79"/>
      <c r="B11" s="79"/>
      <c r="C11" s="79"/>
      <c r="D11" s="80"/>
      <c r="E11" s="81"/>
      <c r="F11" s="80"/>
    </row>
    <row r="12" spans="1:8" ht="15.75">
      <c r="A12" s="9" t="s">
        <v>12</v>
      </c>
      <c r="B12" s="10" t="s">
        <v>13</v>
      </c>
      <c r="C12" s="11"/>
      <c r="D12" s="12"/>
      <c r="E12" s="13"/>
      <c r="F12" s="14"/>
    </row>
    <row r="13" spans="1:8">
      <c r="A13" s="15"/>
      <c r="B13" s="16"/>
      <c r="C13" s="11"/>
      <c r="D13" s="12"/>
      <c r="E13" s="13"/>
      <c r="F13" s="14"/>
    </row>
    <row r="14" spans="1:8">
      <c r="A14" s="15" t="s">
        <v>12</v>
      </c>
      <c r="B14" s="16" t="s">
        <v>14</v>
      </c>
      <c r="C14" s="11"/>
      <c r="D14" s="12"/>
      <c r="E14" s="13"/>
      <c r="F14" s="14"/>
    </row>
    <row r="15" spans="1:8">
      <c r="A15" s="15"/>
      <c r="B15" s="16"/>
      <c r="C15" s="11"/>
      <c r="D15" s="12"/>
      <c r="E15" s="13"/>
      <c r="F15" s="14"/>
    </row>
    <row r="16" spans="1:8">
      <c r="A16" s="15" t="s">
        <v>15</v>
      </c>
      <c r="B16" s="16" t="s">
        <v>16</v>
      </c>
      <c r="C16" s="11"/>
      <c r="D16" s="12"/>
      <c r="E16" s="13"/>
      <c r="F16" s="14"/>
    </row>
    <row r="17" spans="1:6">
      <c r="A17" s="15"/>
      <c r="B17" s="16"/>
      <c r="C17" s="11"/>
      <c r="D17" s="12"/>
      <c r="E17" s="13"/>
      <c r="F17" s="14"/>
    </row>
    <row r="18" spans="1:6">
      <c r="A18" s="15" t="s">
        <v>17</v>
      </c>
      <c r="B18" s="16" t="s">
        <v>18</v>
      </c>
      <c r="C18" s="11"/>
      <c r="D18" s="12"/>
      <c r="E18" s="13"/>
      <c r="F18" s="14"/>
    </row>
    <row r="19" spans="1:6" ht="133.5" customHeight="1">
      <c r="A19" s="15"/>
      <c r="B19" s="17" t="s">
        <v>80</v>
      </c>
      <c r="C19" s="11"/>
      <c r="D19" s="12"/>
      <c r="E19" s="13"/>
      <c r="F19" s="14"/>
    </row>
    <row r="20" spans="1:6" ht="14.25">
      <c r="A20" s="15"/>
      <c r="B20" s="16"/>
      <c r="C20" s="11" t="s">
        <v>19</v>
      </c>
      <c r="D20" s="12">
        <v>2</v>
      </c>
      <c r="E20" s="76"/>
      <c r="F20" s="76">
        <f>D20*E20</f>
        <v>0</v>
      </c>
    </row>
    <row r="21" spans="1:6">
      <c r="A21" s="15"/>
      <c r="B21" s="16"/>
      <c r="C21" s="11"/>
      <c r="D21" s="12"/>
      <c r="E21" s="13"/>
      <c r="F21" s="14"/>
    </row>
    <row r="22" spans="1:6">
      <c r="A22" s="15" t="s">
        <v>20</v>
      </c>
      <c r="B22" s="16" t="s">
        <v>21</v>
      </c>
      <c r="C22" s="11"/>
      <c r="D22" s="12"/>
      <c r="E22" s="13"/>
      <c r="F22" s="14"/>
    </row>
    <row r="23" spans="1:6" ht="155.25" customHeight="1">
      <c r="A23" s="15"/>
      <c r="B23" s="17" t="s">
        <v>22</v>
      </c>
      <c r="C23" s="11"/>
      <c r="D23" s="12"/>
      <c r="E23" s="13"/>
      <c r="F23" s="14"/>
    </row>
    <row r="24" spans="1:6">
      <c r="A24" s="15"/>
      <c r="B24" s="16"/>
      <c r="C24" s="11" t="s">
        <v>23</v>
      </c>
      <c r="D24" s="12">
        <v>6</v>
      </c>
      <c r="E24" s="76"/>
      <c r="F24" s="76">
        <f>D24*E24</f>
        <v>0</v>
      </c>
    </row>
    <row r="25" spans="1:6">
      <c r="A25" s="18" t="s">
        <v>15</v>
      </c>
      <c r="B25" s="19" t="s">
        <v>24</v>
      </c>
      <c r="C25" s="20"/>
      <c r="D25" s="21"/>
      <c r="E25" s="22"/>
      <c r="F25" s="23">
        <f>SUM(F19:F24)</f>
        <v>0</v>
      </c>
    </row>
    <row r="26" spans="1:6">
      <c r="A26" s="15"/>
      <c r="B26" s="16"/>
      <c r="C26" s="11"/>
      <c r="D26" s="12"/>
      <c r="E26" s="13"/>
      <c r="F26" s="14"/>
    </row>
    <row r="27" spans="1:6">
      <c r="A27" s="15" t="s">
        <v>25</v>
      </c>
      <c r="B27" s="16" t="s">
        <v>26</v>
      </c>
      <c r="C27" s="11"/>
      <c r="D27" s="12"/>
      <c r="E27" s="13"/>
      <c r="F27" s="14"/>
    </row>
    <row r="28" spans="1:6">
      <c r="A28" s="15"/>
      <c r="B28" s="16"/>
      <c r="C28" s="11"/>
      <c r="D28" s="12"/>
      <c r="E28" s="13"/>
      <c r="F28" s="14"/>
    </row>
    <row r="29" spans="1:6" s="5" customFormat="1">
      <c r="A29" s="15"/>
      <c r="B29" s="24" t="s">
        <v>27</v>
      </c>
      <c r="C29" s="11"/>
      <c r="D29" s="12"/>
      <c r="E29" s="13"/>
      <c r="F29" s="14"/>
    </row>
    <row r="30" spans="1:6" s="5" customFormat="1">
      <c r="A30" s="15"/>
      <c r="B30" s="24"/>
      <c r="C30" s="11"/>
      <c r="D30" s="12"/>
      <c r="E30" s="13"/>
      <c r="F30" s="14"/>
    </row>
    <row r="31" spans="1:6" s="5" customFormat="1" ht="180.75" customHeight="1">
      <c r="A31" s="15"/>
      <c r="B31" s="25" t="s">
        <v>28</v>
      </c>
      <c r="C31" s="11"/>
      <c r="D31" s="12"/>
      <c r="E31" s="13"/>
      <c r="F31" s="14"/>
    </row>
    <row r="32" spans="1:6" s="5" customFormat="1">
      <c r="A32" s="15"/>
      <c r="B32" s="25"/>
      <c r="C32" s="11"/>
      <c r="D32" s="12"/>
      <c r="E32" s="13"/>
      <c r="F32" s="14"/>
    </row>
    <row r="33" spans="1:6" s="5" customFormat="1">
      <c r="A33" s="15" t="s">
        <v>29</v>
      </c>
      <c r="B33" s="26" t="s">
        <v>30</v>
      </c>
      <c r="C33" s="11"/>
      <c r="D33" s="12"/>
      <c r="E33" s="13"/>
      <c r="F33" s="14"/>
    </row>
    <row r="34" spans="1:6" s="5" customFormat="1" ht="175.5" customHeight="1">
      <c r="A34" s="15"/>
      <c r="B34" s="17" t="s">
        <v>31</v>
      </c>
      <c r="C34" s="11"/>
      <c r="D34" s="12"/>
      <c r="E34" s="13"/>
      <c r="F34" s="14"/>
    </row>
    <row r="35" spans="1:6" s="5" customFormat="1" ht="14.25">
      <c r="A35" s="15"/>
      <c r="B35" s="27"/>
      <c r="C35" s="11" t="s">
        <v>32</v>
      </c>
      <c r="D35" s="12">
        <v>5</v>
      </c>
      <c r="E35" s="76"/>
      <c r="F35" s="76">
        <f>D35*E35</f>
        <v>0</v>
      </c>
    </row>
    <row r="36" spans="1:6" s="5" customFormat="1">
      <c r="A36" s="15"/>
      <c r="B36" s="27"/>
      <c r="C36" s="11"/>
      <c r="D36" s="12"/>
      <c r="E36" s="13"/>
      <c r="F36" s="14"/>
    </row>
    <row r="37" spans="1:6">
      <c r="A37" s="15" t="s">
        <v>33</v>
      </c>
      <c r="B37" s="16" t="s">
        <v>34</v>
      </c>
      <c r="C37" s="11"/>
      <c r="D37" s="12"/>
      <c r="E37" s="13"/>
      <c r="F37" s="14"/>
    </row>
    <row r="38" spans="1:6" ht="91.5" customHeight="1">
      <c r="A38" s="15"/>
      <c r="B38" s="17" t="s">
        <v>35</v>
      </c>
      <c r="C38" s="11"/>
      <c r="D38" s="12"/>
      <c r="E38" s="13"/>
      <c r="F38" s="14"/>
    </row>
    <row r="39" spans="1:6" ht="14.25">
      <c r="A39" s="15"/>
      <c r="B39" s="16"/>
      <c r="C39" s="11" t="s">
        <v>32</v>
      </c>
      <c r="D39" s="12">
        <v>7</v>
      </c>
      <c r="E39" s="76"/>
      <c r="F39" s="76">
        <f>D39*E39</f>
        <v>0</v>
      </c>
    </row>
    <row r="40" spans="1:6" s="5" customFormat="1">
      <c r="A40" s="15"/>
      <c r="B40" s="25"/>
      <c r="C40" s="11"/>
      <c r="D40" s="12"/>
      <c r="E40" s="13"/>
      <c r="F40" s="14"/>
    </row>
    <row r="41" spans="1:6" s="5" customFormat="1">
      <c r="A41" s="15" t="s">
        <v>36</v>
      </c>
      <c r="B41" s="26" t="s">
        <v>37</v>
      </c>
      <c r="C41" s="11"/>
      <c r="D41" s="12"/>
      <c r="E41" s="13"/>
      <c r="F41" s="14"/>
    </row>
    <row r="42" spans="1:6" s="5" customFormat="1" ht="145.5" customHeight="1">
      <c r="A42" s="15"/>
      <c r="B42" s="17" t="s">
        <v>38</v>
      </c>
      <c r="C42" s="11"/>
      <c r="D42" s="12"/>
      <c r="E42" s="13"/>
      <c r="F42" s="14"/>
    </row>
    <row r="43" spans="1:6" s="5" customFormat="1" ht="14.25">
      <c r="A43" s="15"/>
      <c r="B43" s="27"/>
      <c r="C43" s="11" t="s">
        <v>32</v>
      </c>
      <c r="D43" s="12">
        <v>35</v>
      </c>
      <c r="E43" s="76"/>
      <c r="F43" s="76">
        <f>D43*E43</f>
        <v>0</v>
      </c>
    </row>
    <row r="44" spans="1:6" s="5" customFormat="1">
      <c r="A44" s="15"/>
      <c r="B44" s="28"/>
      <c r="C44" s="29"/>
      <c r="D44" s="30"/>
      <c r="E44" s="31"/>
      <c r="F44" s="32"/>
    </row>
    <row r="45" spans="1:6" s="5" customFormat="1">
      <c r="A45" s="15" t="s">
        <v>39</v>
      </c>
      <c r="B45" s="26" t="s">
        <v>40</v>
      </c>
      <c r="C45" s="11"/>
      <c r="D45" s="12"/>
      <c r="E45" s="13"/>
      <c r="F45" s="14"/>
    </row>
    <row r="46" spans="1:6" s="5" customFormat="1" ht="147.75" customHeight="1">
      <c r="A46" s="15"/>
      <c r="B46" s="17" t="s">
        <v>41</v>
      </c>
      <c r="C46" s="11"/>
      <c r="D46" s="12"/>
      <c r="E46" s="13"/>
      <c r="F46" s="14"/>
    </row>
    <row r="47" spans="1:6" s="5" customFormat="1" ht="14.25">
      <c r="A47" s="15"/>
      <c r="B47" s="27"/>
      <c r="C47" s="11" t="s">
        <v>32</v>
      </c>
      <c r="D47" s="12">
        <v>7</v>
      </c>
      <c r="E47" s="76"/>
      <c r="F47" s="76">
        <f>D47*E47</f>
        <v>0</v>
      </c>
    </row>
    <row r="48" spans="1:6" s="5" customFormat="1">
      <c r="A48" s="15"/>
      <c r="B48" s="28"/>
      <c r="C48" s="29"/>
      <c r="D48" s="30"/>
      <c r="E48" s="31"/>
      <c r="F48" s="32"/>
    </row>
    <row r="49" spans="1:6" s="5" customFormat="1">
      <c r="A49" s="33" t="s">
        <v>42</v>
      </c>
      <c r="B49" s="34" t="s">
        <v>43</v>
      </c>
      <c r="C49" s="11"/>
      <c r="D49" s="30"/>
      <c r="E49" s="31"/>
      <c r="F49" s="32"/>
    </row>
    <row r="50" spans="1:6" s="5" customFormat="1" ht="144.75">
      <c r="A50" s="35"/>
      <c r="B50" s="36" t="s">
        <v>44</v>
      </c>
      <c r="C50" s="11"/>
      <c r="D50" s="30"/>
      <c r="E50" s="31"/>
      <c r="F50" s="32"/>
    </row>
    <row r="51" spans="1:6" s="5" customFormat="1" ht="14.25">
      <c r="A51" s="37"/>
      <c r="B51" s="36"/>
      <c r="C51" s="11" t="s">
        <v>32</v>
      </c>
      <c r="D51" s="12">
        <v>30</v>
      </c>
      <c r="E51" s="76"/>
      <c r="F51" s="76">
        <f>D51*E51</f>
        <v>0</v>
      </c>
    </row>
    <row r="52" spans="1:6">
      <c r="A52" s="18" t="s">
        <v>25</v>
      </c>
      <c r="B52" s="19" t="s">
        <v>45</v>
      </c>
      <c r="C52" s="20"/>
      <c r="D52" s="21"/>
      <c r="E52" s="22"/>
      <c r="F52" s="23">
        <f>SUM(F35:F51)</f>
        <v>0</v>
      </c>
    </row>
    <row r="53" spans="1:6">
      <c r="A53" s="15"/>
      <c r="B53" s="16"/>
      <c r="C53" s="11"/>
      <c r="D53" s="12"/>
      <c r="E53" s="13"/>
      <c r="F53" s="14"/>
    </row>
    <row r="54" spans="1:6">
      <c r="A54" s="15" t="s">
        <v>46</v>
      </c>
      <c r="B54" s="16" t="s">
        <v>47</v>
      </c>
      <c r="C54" s="11"/>
      <c r="D54" s="12"/>
      <c r="E54" s="13"/>
      <c r="F54" s="14"/>
    </row>
    <row r="55" spans="1:6">
      <c r="A55" s="15"/>
      <c r="B55" s="16"/>
      <c r="C55" s="11"/>
      <c r="D55" s="12"/>
      <c r="E55" s="13"/>
      <c r="F55" s="14"/>
    </row>
    <row r="56" spans="1:6">
      <c r="A56" s="33" t="s">
        <v>48</v>
      </c>
      <c r="B56" s="34" t="s">
        <v>49</v>
      </c>
      <c r="C56" s="11"/>
      <c r="D56" s="12"/>
      <c r="E56" s="13"/>
      <c r="F56" s="14"/>
    </row>
    <row r="57" spans="1:6" s="5" customFormat="1" ht="213" customHeight="1">
      <c r="B57" s="36" t="s">
        <v>50</v>
      </c>
      <c r="C57" s="11"/>
      <c r="D57" s="12"/>
      <c r="E57" s="13"/>
      <c r="F57" s="14"/>
    </row>
    <row r="58" spans="1:6" ht="14.25">
      <c r="A58" s="37"/>
      <c r="B58" s="36"/>
      <c r="C58" s="11" t="s">
        <v>32</v>
      </c>
      <c r="D58" s="12">
        <v>2.5</v>
      </c>
      <c r="E58" s="76"/>
      <c r="F58" s="76">
        <f>D58*E58</f>
        <v>0</v>
      </c>
    </row>
    <row r="59" spans="1:6">
      <c r="A59" s="37"/>
      <c r="B59" s="36"/>
      <c r="C59" s="11"/>
      <c r="D59" s="12"/>
      <c r="E59" s="13"/>
      <c r="F59" s="14"/>
    </row>
    <row r="60" spans="1:6">
      <c r="A60" s="33" t="s">
        <v>33</v>
      </c>
      <c r="B60" s="34" t="s">
        <v>51</v>
      </c>
      <c r="C60" s="11"/>
      <c r="D60" s="12"/>
      <c r="E60" s="13"/>
      <c r="F60" s="14"/>
    </row>
    <row r="61" spans="1:6" ht="216.75">
      <c r="A61" s="37"/>
      <c r="B61" s="36" t="s">
        <v>52</v>
      </c>
      <c r="C61" s="11"/>
      <c r="D61" s="12"/>
      <c r="E61" s="13"/>
      <c r="F61" s="14"/>
    </row>
    <row r="62" spans="1:6" ht="14.25">
      <c r="A62" s="37"/>
      <c r="B62" s="36"/>
      <c r="C62" s="11" t="s">
        <v>32</v>
      </c>
      <c r="D62" s="12">
        <v>2</v>
      </c>
      <c r="E62" s="76"/>
      <c r="F62" s="76">
        <f>D62*E62</f>
        <v>0</v>
      </c>
    </row>
    <row r="63" spans="1:6">
      <c r="A63" s="37"/>
      <c r="B63" s="36"/>
      <c r="C63" s="11"/>
      <c r="D63" s="12"/>
      <c r="E63" s="13"/>
      <c r="F63" s="14"/>
    </row>
    <row r="64" spans="1:6">
      <c r="A64" s="15" t="s">
        <v>53</v>
      </c>
      <c r="B64" s="34" t="s">
        <v>54</v>
      </c>
      <c r="C64" s="11"/>
      <c r="D64" s="12"/>
      <c r="E64" s="13"/>
      <c r="F64" s="14"/>
    </row>
    <row r="65" spans="1:6" ht="180.75" customHeight="1">
      <c r="A65" s="37"/>
      <c r="B65" s="36" t="s">
        <v>55</v>
      </c>
      <c r="E65" s="39"/>
    </row>
    <row r="66" spans="1:6" ht="14.25">
      <c r="A66" s="37"/>
      <c r="B66" s="36"/>
      <c r="C66" s="11" t="s">
        <v>32</v>
      </c>
      <c r="D66" s="12">
        <v>0.5</v>
      </c>
      <c r="E66" s="76"/>
      <c r="F66" s="76">
        <f>D66*E66</f>
        <v>0</v>
      </c>
    </row>
    <row r="67" spans="1:6">
      <c r="A67" s="37"/>
      <c r="B67" s="36"/>
      <c r="C67" s="11"/>
      <c r="D67" s="12"/>
      <c r="E67" s="13"/>
      <c r="F67" s="14"/>
    </row>
    <row r="68" spans="1:6">
      <c r="A68" s="33" t="s">
        <v>56</v>
      </c>
      <c r="B68" s="34" t="s">
        <v>57</v>
      </c>
      <c r="C68" s="11"/>
      <c r="D68" s="12"/>
      <c r="E68" s="13"/>
      <c r="F68" s="14"/>
    </row>
    <row r="69" spans="1:6" s="5" customFormat="1" ht="177.75" customHeight="1">
      <c r="B69" s="36" t="s">
        <v>58</v>
      </c>
      <c r="C69" s="11"/>
      <c r="D69" s="12"/>
      <c r="E69" s="13"/>
      <c r="F69" s="14"/>
    </row>
    <row r="70" spans="1:6" ht="14.25">
      <c r="A70" s="37"/>
      <c r="B70" s="36"/>
      <c r="C70" s="11" t="s">
        <v>32</v>
      </c>
      <c r="D70" s="12">
        <v>10</v>
      </c>
      <c r="E70" s="76"/>
      <c r="F70" s="76">
        <f>D70*E70</f>
        <v>0</v>
      </c>
    </row>
    <row r="71" spans="1:6">
      <c r="A71" s="37"/>
      <c r="B71" s="36"/>
      <c r="C71" s="11"/>
      <c r="D71" s="12"/>
      <c r="E71" s="13"/>
      <c r="F71" s="14"/>
    </row>
    <row r="72" spans="1:6">
      <c r="A72" s="33" t="s">
        <v>59</v>
      </c>
      <c r="B72" s="41" t="s">
        <v>60</v>
      </c>
      <c r="C72" s="11"/>
      <c r="D72" s="12"/>
      <c r="E72" s="13"/>
      <c r="F72" s="14"/>
    </row>
    <row r="73" spans="1:6" s="5" customFormat="1" ht="179.25" customHeight="1">
      <c r="B73" s="36" t="s">
        <v>61</v>
      </c>
      <c r="C73" s="11"/>
      <c r="D73" s="12"/>
      <c r="E73" s="13"/>
      <c r="F73" s="14"/>
    </row>
    <row r="74" spans="1:6">
      <c r="A74" s="37"/>
      <c r="B74" s="36" t="s">
        <v>62</v>
      </c>
      <c r="C74" s="11" t="s">
        <v>63</v>
      </c>
      <c r="D74" s="12">
        <v>750</v>
      </c>
      <c r="E74" s="76"/>
      <c r="F74" s="76">
        <f>D74*E74</f>
        <v>0</v>
      </c>
    </row>
    <row r="75" spans="1:6">
      <c r="A75" s="37"/>
      <c r="B75" s="36" t="s">
        <v>64</v>
      </c>
      <c r="C75" s="11" t="s">
        <v>63</v>
      </c>
      <c r="D75" s="12">
        <v>750</v>
      </c>
      <c r="E75" s="76"/>
      <c r="F75" s="76">
        <f>D75*E75</f>
        <v>0</v>
      </c>
    </row>
    <row r="76" spans="1:6">
      <c r="A76" s="18" t="s">
        <v>46</v>
      </c>
      <c r="B76" s="19" t="s">
        <v>65</v>
      </c>
      <c r="C76" s="20"/>
      <c r="D76" s="21"/>
      <c r="E76" s="22"/>
      <c r="F76" s="23">
        <f>SUM(F57:F75)</f>
        <v>0</v>
      </c>
    </row>
    <row r="77" spans="1:6">
      <c r="A77" s="42"/>
      <c r="B77" s="43"/>
      <c r="C77" s="44"/>
      <c r="D77" s="45"/>
      <c r="E77" s="46"/>
      <c r="F77" s="47"/>
    </row>
    <row r="78" spans="1:6">
      <c r="A78" s="15" t="s">
        <v>66</v>
      </c>
      <c r="B78" s="16" t="s">
        <v>67</v>
      </c>
      <c r="C78" s="48"/>
      <c r="D78" s="49"/>
      <c r="E78" s="50"/>
      <c r="F78" s="51"/>
    </row>
    <row r="79" spans="1:6">
      <c r="A79" s="15"/>
      <c r="B79" s="16"/>
      <c r="C79" s="48"/>
      <c r="D79" s="49"/>
      <c r="E79" s="50"/>
      <c r="F79" s="51"/>
    </row>
    <row r="80" spans="1:6">
      <c r="A80" s="15" t="s">
        <v>29</v>
      </c>
      <c r="B80" s="16" t="s">
        <v>68</v>
      </c>
      <c r="C80" s="48"/>
      <c r="D80" s="49"/>
      <c r="E80" s="50"/>
      <c r="F80" s="51"/>
    </row>
    <row r="81" spans="1:6" s="5" customFormat="1" ht="177.75" customHeight="1">
      <c r="A81" s="52"/>
      <c r="B81" s="36" t="s">
        <v>69</v>
      </c>
      <c r="C81" s="11"/>
      <c r="D81" s="12"/>
      <c r="E81" s="13"/>
      <c r="F81" s="14"/>
    </row>
    <row r="82" spans="1:6" s="5" customFormat="1" ht="14.25">
      <c r="A82" s="52"/>
      <c r="B82" s="27"/>
      <c r="C82" s="11" t="s">
        <v>32</v>
      </c>
      <c r="D82" s="12">
        <v>5</v>
      </c>
      <c r="E82" s="76"/>
      <c r="F82" s="76">
        <f>D82*E82</f>
        <v>0</v>
      </c>
    </row>
    <row r="83" spans="1:6" s="5" customFormat="1">
      <c r="A83" s="52"/>
      <c r="B83" s="27"/>
      <c r="C83" s="11"/>
      <c r="D83" s="12"/>
      <c r="E83" s="13"/>
      <c r="F83" s="14"/>
    </row>
    <row r="84" spans="1:6">
      <c r="A84" s="15" t="s">
        <v>70</v>
      </c>
      <c r="B84" s="16" t="s">
        <v>71</v>
      </c>
      <c r="C84" s="48"/>
      <c r="D84" s="49"/>
      <c r="E84" s="50"/>
      <c r="F84" s="51"/>
    </row>
    <row r="85" spans="1:6" s="5" customFormat="1" ht="129">
      <c r="A85" s="52"/>
      <c r="B85" s="36" t="s">
        <v>72</v>
      </c>
      <c r="C85" s="11"/>
      <c r="D85" s="12"/>
      <c r="E85" s="13"/>
      <c r="F85" s="14"/>
    </row>
    <row r="86" spans="1:6" s="5" customFormat="1" ht="14.25">
      <c r="A86" s="52"/>
      <c r="B86" s="27"/>
      <c r="C86" s="11" t="s">
        <v>73</v>
      </c>
      <c r="D86" s="12">
        <v>732</v>
      </c>
      <c r="E86" s="76"/>
      <c r="F86" s="76">
        <f>D86*E86</f>
        <v>0</v>
      </c>
    </row>
    <row r="87" spans="1:6" s="5" customFormat="1">
      <c r="A87" s="52"/>
      <c r="B87" s="27"/>
      <c r="C87" s="11"/>
      <c r="D87" s="12"/>
      <c r="E87" s="13"/>
      <c r="F87" s="14"/>
    </row>
    <row r="88" spans="1:6">
      <c r="A88" s="15" t="s">
        <v>74</v>
      </c>
      <c r="B88" s="16" t="s">
        <v>75</v>
      </c>
      <c r="C88" s="48"/>
      <c r="D88" s="49"/>
      <c r="E88" s="50"/>
      <c r="F88" s="51"/>
    </row>
    <row r="89" spans="1:6" s="5" customFormat="1" ht="89.25">
      <c r="A89" s="52"/>
      <c r="B89" s="36" t="s">
        <v>76</v>
      </c>
      <c r="C89" s="11"/>
      <c r="D89" s="12"/>
      <c r="E89" s="13"/>
      <c r="F89" s="14"/>
    </row>
    <row r="90" spans="1:6" s="5" customFormat="1" ht="14.25">
      <c r="A90" s="52"/>
      <c r="B90" s="27"/>
      <c r="C90" s="11" t="s">
        <v>32</v>
      </c>
      <c r="D90" s="12">
        <v>1.5</v>
      </c>
      <c r="E90" s="76"/>
      <c r="F90" s="76">
        <f>D90*E90</f>
        <v>0</v>
      </c>
    </row>
    <row r="91" spans="1:6">
      <c r="A91" s="18" t="s">
        <v>66</v>
      </c>
      <c r="B91" s="19" t="s">
        <v>77</v>
      </c>
      <c r="C91" s="20"/>
      <c r="D91" s="21"/>
      <c r="E91" s="22"/>
      <c r="F91" s="23">
        <f>SUM(F81:F90)</f>
        <v>0</v>
      </c>
    </row>
    <row r="92" spans="1:6">
      <c r="A92" s="42"/>
      <c r="B92" s="43"/>
      <c r="C92" s="44"/>
      <c r="D92" s="45"/>
      <c r="E92" s="46"/>
      <c r="F92" s="47"/>
    </row>
    <row r="93" spans="1:6">
      <c r="A93" s="52"/>
      <c r="B93" s="16" t="s">
        <v>78</v>
      </c>
      <c r="C93" s="11"/>
      <c r="D93" s="12"/>
      <c r="E93" s="13"/>
      <c r="F93" s="14"/>
    </row>
    <row r="94" spans="1:6">
      <c r="A94" s="53"/>
      <c r="B94" s="54"/>
      <c r="C94" s="55"/>
      <c r="D94" s="56"/>
      <c r="E94" s="57"/>
      <c r="F94" s="58"/>
    </row>
    <row r="95" spans="1:6">
      <c r="A95" s="59" t="s">
        <v>15</v>
      </c>
      <c r="B95" s="60" t="s">
        <v>16</v>
      </c>
      <c r="C95" s="61"/>
      <c r="D95" s="62"/>
      <c r="E95" s="63"/>
      <c r="F95" s="64">
        <f>F25</f>
        <v>0</v>
      </c>
    </row>
    <row r="96" spans="1:6">
      <c r="A96" s="59" t="s">
        <v>25</v>
      </c>
      <c r="B96" s="60" t="s">
        <v>26</v>
      </c>
      <c r="C96" s="61"/>
      <c r="D96" s="62"/>
      <c r="E96" s="63"/>
      <c r="F96" s="64">
        <f>F52</f>
        <v>0</v>
      </c>
    </row>
    <row r="97" spans="1:6">
      <c r="A97" s="18" t="s">
        <v>46</v>
      </c>
      <c r="B97" s="19" t="s">
        <v>47</v>
      </c>
      <c r="C97" s="65"/>
      <c r="D97" s="66"/>
      <c r="E97" s="67"/>
      <c r="F97" s="23">
        <f>F76</f>
        <v>0</v>
      </c>
    </row>
    <row r="98" spans="1:6" ht="13.5" thickBot="1">
      <c r="A98" s="18" t="s">
        <v>66</v>
      </c>
      <c r="B98" s="19" t="s">
        <v>67</v>
      </c>
      <c r="C98" s="65"/>
      <c r="D98" s="66"/>
      <c r="E98" s="67"/>
      <c r="F98" s="23">
        <f>F91</f>
        <v>0</v>
      </c>
    </row>
    <row r="99" spans="1:6" ht="13.5" thickTop="1">
      <c r="A99" s="68"/>
      <c r="B99" s="69" t="s">
        <v>79</v>
      </c>
      <c r="C99" s="70"/>
      <c r="D99" s="71"/>
      <c r="E99" s="72"/>
      <c r="F99" s="73">
        <f>SUM(F95:F98)</f>
        <v>0</v>
      </c>
    </row>
    <row r="100" spans="1:6">
      <c r="A100" s="42"/>
      <c r="B100" s="43"/>
      <c r="C100" s="44"/>
      <c r="D100" s="45"/>
      <c r="E100" s="46"/>
      <c r="F100" s="47"/>
    </row>
    <row r="101" spans="1:6" s="5" customFormat="1">
      <c r="E101" s="74"/>
    </row>
    <row r="102" spans="1:6" s="5" customFormat="1">
      <c r="E102" s="74"/>
    </row>
    <row r="103" spans="1:6" s="5" customFormat="1">
      <c r="E103" s="74"/>
    </row>
    <row r="104" spans="1:6" s="5" customFormat="1">
      <c r="E104" s="74"/>
    </row>
    <row r="105" spans="1:6" s="5" customFormat="1">
      <c r="E105" s="74"/>
    </row>
    <row r="106" spans="1:6" s="5" customFormat="1">
      <c r="E106" s="74"/>
    </row>
    <row r="107" spans="1:6" s="5" customFormat="1">
      <c r="E107" s="74"/>
    </row>
    <row r="108" spans="1:6" s="5" customFormat="1">
      <c r="E108" s="74"/>
    </row>
    <row r="109" spans="1:6" s="5" customFormat="1">
      <c r="E109" s="74"/>
    </row>
    <row r="110" spans="1:6" s="5" customFormat="1">
      <c r="E110" s="74"/>
    </row>
    <row r="111" spans="1:6" s="5" customFormat="1">
      <c r="E111" s="74"/>
    </row>
    <row r="112" spans="1:6" s="5" customFormat="1">
      <c r="E112" s="74"/>
    </row>
    <row r="113" spans="5:5" s="5" customFormat="1">
      <c r="E113" s="74"/>
    </row>
    <row r="114" spans="5:5" s="5" customFormat="1">
      <c r="E114" s="74"/>
    </row>
    <row r="115" spans="5:5" s="5" customFormat="1">
      <c r="E115" s="74"/>
    </row>
    <row r="116" spans="5:5" s="5" customFormat="1">
      <c r="E116" s="74"/>
    </row>
    <row r="117" spans="5:5" s="5" customFormat="1">
      <c r="E117" s="74"/>
    </row>
    <row r="118" spans="5:5" s="5" customFormat="1">
      <c r="E118" s="74"/>
    </row>
    <row r="119" spans="5:5" s="5" customFormat="1">
      <c r="E119" s="74"/>
    </row>
    <row r="120" spans="5:5" s="5" customFormat="1">
      <c r="E120" s="74"/>
    </row>
    <row r="121" spans="5:5" s="5" customFormat="1">
      <c r="E121" s="74"/>
    </row>
    <row r="122" spans="5:5" s="5" customFormat="1">
      <c r="E122" s="74"/>
    </row>
    <row r="123" spans="5:5" s="5" customFormat="1">
      <c r="E123" s="74"/>
    </row>
    <row r="124" spans="5:5" s="5" customFormat="1">
      <c r="E124" s="74"/>
    </row>
    <row r="125" spans="5:5" s="5" customFormat="1">
      <c r="E125" s="74"/>
    </row>
    <row r="126" spans="5:5" s="5" customFormat="1">
      <c r="E126" s="74"/>
    </row>
    <row r="127" spans="5:5" s="5" customFormat="1">
      <c r="E127" s="74"/>
    </row>
    <row r="128" spans="5:5" s="5" customFormat="1">
      <c r="E128" s="74"/>
    </row>
    <row r="129" spans="5:5" s="5" customFormat="1">
      <c r="E129" s="74"/>
    </row>
    <row r="130" spans="5:5" s="5" customFormat="1">
      <c r="E130" s="74"/>
    </row>
    <row r="131" spans="5:5" s="5" customFormat="1">
      <c r="E131" s="74"/>
    </row>
    <row r="132" spans="5:5" s="5" customFormat="1">
      <c r="E132" s="74"/>
    </row>
    <row r="133" spans="5:5" s="5" customFormat="1">
      <c r="E133" s="74"/>
    </row>
    <row r="134" spans="5:5" s="5" customFormat="1">
      <c r="E134" s="74"/>
    </row>
    <row r="135" spans="5:5" s="5" customFormat="1">
      <c r="E135" s="74"/>
    </row>
    <row r="136" spans="5:5" s="5" customFormat="1">
      <c r="E136" s="74"/>
    </row>
    <row r="137" spans="5:5" s="5" customFormat="1">
      <c r="E137" s="74"/>
    </row>
    <row r="138" spans="5:5" s="5" customFormat="1">
      <c r="E138" s="74"/>
    </row>
    <row r="139" spans="5:5" s="5" customFormat="1">
      <c r="E139" s="74"/>
    </row>
    <row r="140" spans="5:5" s="5" customFormat="1">
      <c r="E140" s="74"/>
    </row>
    <row r="141" spans="5:5" s="5" customFormat="1">
      <c r="E141" s="74"/>
    </row>
    <row r="142" spans="5:5" s="5" customFormat="1">
      <c r="E142" s="74"/>
    </row>
    <row r="143" spans="5:5" s="5" customFormat="1">
      <c r="E143" s="74"/>
    </row>
    <row r="144" spans="5:5" s="5" customFormat="1">
      <c r="E144" s="74"/>
    </row>
    <row r="145" spans="5:5" s="5" customFormat="1">
      <c r="E145" s="74"/>
    </row>
    <row r="146" spans="5:5" s="5" customFormat="1">
      <c r="E146" s="74"/>
    </row>
    <row r="147" spans="5:5" s="5" customFormat="1">
      <c r="E147" s="74"/>
    </row>
    <row r="148" spans="5:5" s="5" customFormat="1">
      <c r="E148" s="74"/>
    </row>
    <row r="149" spans="5:5" s="5" customFormat="1">
      <c r="E149" s="74"/>
    </row>
    <row r="150" spans="5:5" s="5" customFormat="1">
      <c r="E150" s="74"/>
    </row>
    <row r="151" spans="5:5" s="5" customFormat="1">
      <c r="E151" s="74"/>
    </row>
    <row r="152" spans="5:5" s="5" customFormat="1">
      <c r="E152" s="74"/>
    </row>
    <row r="153" spans="5:5" s="5" customFormat="1">
      <c r="E153" s="74"/>
    </row>
    <row r="154" spans="5:5" s="5" customFormat="1">
      <c r="E154" s="74"/>
    </row>
    <row r="155" spans="5:5" s="5" customFormat="1">
      <c r="E155" s="74"/>
    </row>
    <row r="156" spans="5:5" s="5" customFormat="1">
      <c r="E156" s="74"/>
    </row>
    <row r="157" spans="5:5" s="5" customFormat="1">
      <c r="E157" s="74"/>
    </row>
    <row r="158" spans="5:5" s="5" customFormat="1">
      <c r="E158" s="74"/>
    </row>
    <row r="159" spans="5:5" s="5" customFormat="1">
      <c r="E159" s="74"/>
    </row>
    <row r="160" spans="5:5" s="5" customFormat="1">
      <c r="E160" s="74"/>
    </row>
    <row r="161" spans="5:5" s="5" customFormat="1">
      <c r="E161" s="74"/>
    </row>
    <row r="162" spans="5:5" s="5" customFormat="1">
      <c r="E162" s="74"/>
    </row>
    <row r="163" spans="5:5" s="5" customFormat="1">
      <c r="E163" s="74"/>
    </row>
    <row r="164" spans="5:5" s="5" customFormat="1">
      <c r="E164" s="74"/>
    </row>
    <row r="165" spans="5:5" s="5" customFormat="1">
      <c r="E165" s="74"/>
    </row>
    <row r="166" spans="5:5" s="5" customFormat="1">
      <c r="E166" s="74"/>
    </row>
    <row r="167" spans="5:5" s="5" customFormat="1">
      <c r="E167" s="74"/>
    </row>
    <row r="168" spans="5:5" s="5" customFormat="1">
      <c r="E168" s="74"/>
    </row>
    <row r="169" spans="5:5" s="5" customFormat="1">
      <c r="E169" s="74"/>
    </row>
    <row r="170" spans="5:5" s="5" customFormat="1">
      <c r="E170" s="74"/>
    </row>
    <row r="171" spans="5:5" s="5" customFormat="1">
      <c r="E171" s="74"/>
    </row>
    <row r="172" spans="5:5" s="5" customFormat="1">
      <c r="E172" s="74"/>
    </row>
    <row r="173" spans="5:5" s="5" customFormat="1">
      <c r="E173" s="74"/>
    </row>
    <row r="174" spans="5:5" s="5" customFormat="1">
      <c r="E174" s="74"/>
    </row>
    <row r="175" spans="5:5" s="5" customFormat="1">
      <c r="E175" s="74"/>
    </row>
    <row r="176" spans="5:5" s="5" customFormat="1">
      <c r="E176" s="74"/>
    </row>
    <row r="177" spans="5:5" s="5" customFormat="1">
      <c r="E177" s="74"/>
    </row>
    <row r="178" spans="5:5" s="5" customFormat="1">
      <c r="E178" s="74"/>
    </row>
    <row r="179" spans="5:5" s="5" customFormat="1">
      <c r="E179" s="74"/>
    </row>
    <row r="180" spans="5:5" s="5" customFormat="1">
      <c r="E180" s="74"/>
    </row>
    <row r="181" spans="5:5" s="5" customFormat="1">
      <c r="E181" s="74"/>
    </row>
    <row r="182" spans="5:5" s="5" customFormat="1">
      <c r="E182" s="74"/>
    </row>
    <row r="183" spans="5:5" s="5" customFormat="1">
      <c r="E183" s="74"/>
    </row>
    <row r="184" spans="5:5" s="5" customFormat="1">
      <c r="E184" s="74"/>
    </row>
    <row r="185" spans="5:5" s="5" customFormat="1">
      <c r="E185" s="74"/>
    </row>
    <row r="186" spans="5:5" s="5" customFormat="1">
      <c r="E186" s="74"/>
    </row>
    <row r="187" spans="5:5" s="5" customFormat="1">
      <c r="E187" s="74"/>
    </row>
    <row r="188" spans="5:5" s="5" customFormat="1">
      <c r="E188" s="74"/>
    </row>
    <row r="189" spans="5:5" s="5" customFormat="1">
      <c r="E189" s="74"/>
    </row>
    <row r="190" spans="5:5" s="5" customFormat="1">
      <c r="E190" s="74"/>
    </row>
    <row r="191" spans="5:5" s="5" customFormat="1">
      <c r="E191" s="74"/>
    </row>
    <row r="192" spans="5:5" s="5" customFormat="1">
      <c r="E192" s="74"/>
    </row>
    <row r="193" spans="5:5" s="5" customFormat="1">
      <c r="E193" s="74"/>
    </row>
    <row r="194" spans="5:5" s="5" customFormat="1">
      <c r="E194" s="74"/>
    </row>
    <row r="195" spans="5:5" s="5" customFormat="1">
      <c r="E195" s="74"/>
    </row>
    <row r="196" spans="5:5" s="5" customFormat="1">
      <c r="E196" s="74"/>
    </row>
    <row r="197" spans="5:5" s="5" customFormat="1">
      <c r="E197" s="74"/>
    </row>
    <row r="198" spans="5:5" s="5" customFormat="1">
      <c r="E198" s="74"/>
    </row>
    <row r="199" spans="5:5" s="5" customFormat="1">
      <c r="E199" s="74"/>
    </row>
    <row r="200" spans="5:5" s="5" customFormat="1">
      <c r="E200" s="74"/>
    </row>
    <row r="201" spans="5:5" s="5" customFormat="1">
      <c r="E201" s="74"/>
    </row>
    <row r="202" spans="5:5" s="5" customFormat="1">
      <c r="E202" s="74"/>
    </row>
    <row r="203" spans="5:5" s="5" customFormat="1">
      <c r="E203" s="74"/>
    </row>
    <row r="204" spans="5:5" s="5" customFormat="1">
      <c r="E204" s="74"/>
    </row>
    <row r="205" spans="5:5" s="5" customFormat="1">
      <c r="E205" s="74"/>
    </row>
    <row r="206" spans="5:5" s="5" customFormat="1">
      <c r="E206" s="74"/>
    </row>
    <row r="207" spans="5:5" s="5" customFormat="1">
      <c r="E207" s="74"/>
    </row>
    <row r="208" spans="5:5" s="5" customFormat="1">
      <c r="E208" s="74"/>
    </row>
    <row r="209" spans="5:5" s="5" customFormat="1">
      <c r="E209" s="74"/>
    </row>
    <row r="210" spans="5:5" s="5" customFormat="1">
      <c r="E210" s="74"/>
    </row>
    <row r="211" spans="5:5" s="5" customFormat="1">
      <c r="E211" s="74"/>
    </row>
    <row r="212" spans="5:5" s="5" customFormat="1">
      <c r="E212" s="74"/>
    </row>
    <row r="213" spans="5:5" s="5" customFormat="1">
      <c r="E213" s="74"/>
    </row>
    <row r="214" spans="5:5" s="5" customFormat="1">
      <c r="E214" s="74"/>
    </row>
    <row r="215" spans="5:5" s="5" customFormat="1">
      <c r="E215" s="74"/>
    </row>
    <row r="216" spans="5:5" s="5" customFormat="1">
      <c r="E216" s="74"/>
    </row>
    <row r="217" spans="5:5" s="5" customFormat="1">
      <c r="E217" s="74"/>
    </row>
    <row r="218" spans="5:5" s="5" customFormat="1">
      <c r="E218" s="74"/>
    </row>
    <row r="219" spans="5:5" s="5" customFormat="1">
      <c r="E219" s="74"/>
    </row>
    <row r="220" spans="5:5" s="5" customFormat="1">
      <c r="E220" s="74"/>
    </row>
    <row r="221" spans="5:5" s="5" customFormat="1">
      <c r="E221" s="74"/>
    </row>
    <row r="222" spans="5:5" s="5" customFormat="1">
      <c r="E222" s="74"/>
    </row>
    <row r="223" spans="5:5" s="5" customFormat="1">
      <c r="E223" s="74"/>
    </row>
    <row r="224" spans="5:5" s="5" customFormat="1">
      <c r="E224" s="74"/>
    </row>
    <row r="225" spans="5:5" s="5" customFormat="1">
      <c r="E225" s="74"/>
    </row>
    <row r="226" spans="5:5" s="5" customFormat="1">
      <c r="E226" s="74"/>
    </row>
    <row r="227" spans="5:5" s="5" customFormat="1">
      <c r="E227" s="74"/>
    </row>
    <row r="228" spans="5:5" s="5" customFormat="1">
      <c r="E228" s="74"/>
    </row>
    <row r="229" spans="5:5" s="5" customFormat="1">
      <c r="E229" s="74"/>
    </row>
    <row r="230" spans="5:5" s="5" customFormat="1">
      <c r="E230" s="74"/>
    </row>
    <row r="231" spans="5:5" s="5" customFormat="1">
      <c r="E231" s="74"/>
    </row>
    <row r="232" spans="5:5" s="5" customFormat="1">
      <c r="E232" s="74"/>
    </row>
    <row r="233" spans="5:5" s="5" customFormat="1">
      <c r="E233" s="74"/>
    </row>
    <row r="234" spans="5:5" s="5" customFormat="1">
      <c r="E234" s="74"/>
    </row>
    <row r="235" spans="5:5" s="5" customFormat="1">
      <c r="E235" s="74"/>
    </row>
    <row r="236" spans="5:5" s="5" customFormat="1">
      <c r="E236" s="74"/>
    </row>
    <row r="237" spans="5:5" s="5" customFormat="1">
      <c r="E237" s="74"/>
    </row>
    <row r="238" spans="5:5" s="5" customFormat="1">
      <c r="E238" s="74"/>
    </row>
    <row r="239" spans="5:5" s="5" customFormat="1">
      <c r="E239" s="74"/>
    </row>
    <row r="240" spans="5:5" s="5" customFormat="1">
      <c r="E240" s="74"/>
    </row>
    <row r="241" spans="5:5" s="5" customFormat="1">
      <c r="E241" s="74"/>
    </row>
    <row r="242" spans="5:5" s="5" customFormat="1">
      <c r="E242" s="74"/>
    </row>
    <row r="243" spans="5:5" s="5" customFormat="1">
      <c r="E243" s="74"/>
    </row>
    <row r="244" spans="5:5" s="5" customFormat="1">
      <c r="E244" s="74"/>
    </row>
    <row r="245" spans="5:5" s="5" customFormat="1">
      <c r="E245" s="74"/>
    </row>
    <row r="246" spans="5:5" s="5" customFormat="1">
      <c r="E246" s="74"/>
    </row>
    <row r="247" spans="5:5" s="5" customFormat="1">
      <c r="E247" s="74"/>
    </row>
    <row r="248" spans="5:5" s="5" customFormat="1">
      <c r="E248" s="74"/>
    </row>
    <row r="249" spans="5:5" s="5" customFormat="1">
      <c r="E249" s="74"/>
    </row>
    <row r="250" spans="5:5" s="5" customFormat="1">
      <c r="E250" s="74"/>
    </row>
    <row r="251" spans="5:5" s="5" customFormat="1">
      <c r="E251" s="74"/>
    </row>
    <row r="252" spans="5:5" s="5" customFormat="1">
      <c r="E252" s="74"/>
    </row>
    <row r="253" spans="5:5" s="5" customFormat="1">
      <c r="E253" s="74"/>
    </row>
    <row r="254" spans="5:5" s="5" customFormat="1">
      <c r="E254" s="74"/>
    </row>
    <row r="255" spans="5:5" s="5" customFormat="1">
      <c r="E255" s="74"/>
    </row>
    <row r="256" spans="5:5" s="5" customFormat="1">
      <c r="E256" s="74"/>
    </row>
    <row r="257" spans="5:5" s="5" customFormat="1">
      <c r="E257" s="74"/>
    </row>
    <row r="258" spans="5:5" s="5" customFormat="1">
      <c r="E258" s="74"/>
    </row>
    <row r="259" spans="5:5" s="5" customFormat="1">
      <c r="E259" s="74"/>
    </row>
    <row r="260" spans="5:5" s="5" customFormat="1">
      <c r="E260" s="74"/>
    </row>
    <row r="261" spans="5:5" s="5" customFormat="1">
      <c r="E261" s="74"/>
    </row>
    <row r="262" spans="5:5" s="5" customFormat="1">
      <c r="E262" s="74"/>
    </row>
    <row r="263" spans="5:5" s="5" customFormat="1">
      <c r="E263" s="74"/>
    </row>
    <row r="264" spans="5:5" s="5" customFormat="1">
      <c r="E264" s="74"/>
    </row>
    <row r="265" spans="5:5" s="5" customFormat="1">
      <c r="E265" s="74"/>
    </row>
    <row r="266" spans="5:5" s="5" customFormat="1">
      <c r="E266" s="74"/>
    </row>
    <row r="267" spans="5:5" s="5" customFormat="1">
      <c r="E267" s="74"/>
    </row>
    <row r="268" spans="5:5" s="5" customFormat="1">
      <c r="E268" s="74"/>
    </row>
    <row r="269" spans="5:5" s="5" customFormat="1">
      <c r="E269" s="74"/>
    </row>
    <row r="270" spans="5:5" s="5" customFormat="1">
      <c r="E270" s="74"/>
    </row>
    <row r="271" spans="5:5" s="5" customFormat="1">
      <c r="E271" s="74"/>
    </row>
    <row r="272" spans="5:5" s="5" customFormat="1">
      <c r="E272" s="74"/>
    </row>
    <row r="273" spans="5:5" s="5" customFormat="1">
      <c r="E273" s="74"/>
    </row>
    <row r="274" spans="5:5" s="5" customFormat="1">
      <c r="E274" s="74"/>
    </row>
    <row r="275" spans="5:5" s="5" customFormat="1">
      <c r="E275" s="74"/>
    </row>
    <row r="276" spans="5:5" s="5" customFormat="1">
      <c r="E276" s="74"/>
    </row>
    <row r="277" spans="5:5" s="5" customFormat="1">
      <c r="E277" s="74"/>
    </row>
    <row r="278" spans="5:5" s="5" customFormat="1">
      <c r="E278" s="74"/>
    </row>
    <row r="279" spans="5:5" s="5" customFormat="1">
      <c r="E279" s="74"/>
    </row>
    <row r="280" spans="5:5" s="5" customFormat="1">
      <c r="E280" s="74"/>
    </row>
    <row r="281" spans="5:5" s="5" customFormat="1">
      <c r="E281" s="74"/>
    </row>
    <row r="282" spans="5:5" s="5" customFormat="1">
      <c r="E282" s="74"/>
    </row>
    <row r="283" spans="5:5" s="5" customFormat="1">
      <c r="E283" s="74"/>
    </row>
    <row r="284" spans="5:5" s="5" customFormat="1">
      <c r="E284" s="74"/>
    </row>
    <row r="285" spans="5:5" s="5" customFormat="1">
      <c r="E285" s="74"/>
    </row>
    <row r="286" spans="5:5" s="5" customFormat="1">
      <c r="E286" s="74"/>
    </row>
    <row r="287" spans="5:5" s="5" customFormat="1">
      <c r="E287" s="74"/>
    </row>
    <row r="288" spans="5:5" s="5" customFormat="1">
      <c r="E288" s="74"/>
    </row>
    <row r="289" spans="5:5" s="5" customFormat="1">
      <c r="E289" s="74"/>
    </row>
    <row r="290" spans="5:5" s="5" customFormat="1">
      <c r="E290" s="74"/>
    </row>
    <row r="291" spans="5:5" s="5" customFormat="1">
      <c r="E291" s="74"/>
    </row>
    <row r="292" spans="5:5" s="5" customFormat="1">
      <c r="E292" s="74"/>
    </row>
    <row r="293" spans="5:5" s="5" customFormat="1">
      <c r="E293" s="74"/>
    </row>
    <row r="294" spans="5:5" s="5" customFormat="1">
      <c r="E294" s="74"/>
    </row>
    <row r="295" spans="5:5" s="5" customFormat="1">
      <c r="E295" s="74"/>
    </row>
    <row r="296" spans="5:5" s="5" customFormat="1">
      <c r="E296" s="74"/>
    </row>
    <row r="297" spans="5:5" s="5" customFormat="1">
      <c r="E297" s="74"/>
    </row>
    <row r="298" spans="5:5" s="5" customFormat="1">
      <c r="E298" s="74"/>
    </row>
    <row r="299" spans="5:5" s="5" customFormat="1">
      <c r="E299" s="74"/>
    </row>
    <row r="300" spans="5:5" s="5" customFormat="1">
      <c r="E300" s="74"/>
    </row>
    <row r="301" spans="5:5" s="5" customFormat="1">
      <c r="E301" s="74"/>
    </row>
    <row r="302" spans="5:5" s="5" customFormat="1">
      <c r="E302" s="74"/>
    </row>
    <row r="303" spans="5:5" s="5" customFormat="1">
      <c r="E303" s="74"/>
    </row>
    <row r="304" spans="5:5" s="5" customFormat="1">
      <c r="E304" s="74"/>
    </row>
    <row r="305" spans="5:5" s="5" customFormat="1">
      <c r="E305" s="74"/>
    </row>
    <row r="306" spans="5:5" s="5" customFormat="1">
      <c r="E306" s="74"/>
    </row>
    <row r="307" spans="5:5" s="5" customFormat="1">
      <c r="E307" s="74"/>
    </row>
    <row r="308" spans="5:5" s="5" customFormat="1">
      <c r="E308" s="74"/>
    </row>
    <row r="309" spans="5:5" s="5" customFormat="1">
      <c r="E309" s="74"/>
    </row>
    <row r="310" spans="5:5" s="5" customFormat="1">
      <c r="E310" s="74"/>
    </row>
    <row r="311" spans="5:5" s="5" customFormat="1">
      <c r="E311" s="74"/>
    </row>
    <row r="312" spans="5:5" s="5" customFormat="1">
      <c r="E312" s="74"/>
    </row>
    <row r="313" spans="5:5" s="5" customFormat="1">
      <c r="E313" s="74"/>
    </row>
    <row r="314" spans="5:5" s="5" customFormat="1">
      <c r="E314" s="74"/>
    </row>
    <row r="315" spans="5:5" s="5" customFormat="1">
      <c r="E315" s="74"/>
    </row>
    <row r="316" spans="5:5" s="5" customFormat="1">
      <c r="E316" s="74"/>
    </row>
    <row r="317" spans="5:5" s="5" customFormat="1">
      <c r="E317" s="74"/>
    </row>
    <row r="318" spans="5:5" s="5" customFormat="1">
      <c r="E318" s="74"/>
    </row>
    <row r="319" spans="5:5" s="5" customFormat="1">
      <c r="E319" s="74"/>
    </row>
    <row r="320" spans="5:5" s="5" customFormat="1">
      <c r="E320" s="74"/>
    </row>
    <row r="321" spans="5:5" s="5" customFormat="1">
      <c r="E321" s="74"/>
    </row>
    <row r="322" spans="5:5" s="5" customFormat="1">
      <c r="E322" s="74"/>
    </row>
    <row r="323" spans="5:5" s="5" customFormat="1">
      <c r="E323" s="74"/>
    </row>
    <row r="324" spans="5:5" s="5" customFormat="1">
      <c r="E324" s="74"/>
    </row>
    <row r="325" spans="5:5" s="5" customFormat="1">
      <c r="E325" s="74"/>
    </row>
    <row r="326" spans="5:5" s="5" customFormat="1">
      <c r="E326" s="74"/>
    </row>
    <row r="327" spans="5:5" s="5" customFormat="1">
      <c r="E327" s="74"/>
    </row>
    <row r="328" spans="5:5" s="5" customFormat="1">
      <c r="E328" s="74"/>
    </row>
    <row r="329" spans="5:5" s="5" customFormat="1">
      <c r="E329" s="74"/>
    </row>
    <row r="330" spans="5:5" s="5" customFormat="1">
      <c r="E330" s="74"/>
    </row>
    <row r="331" spans="5:5" s="5" customFormat="1">
      <c r="E331" s="74"/>
    </row>
    <row r="332" spans="5:5" s="5" customFormat="1">
      <c r="E332" s="74"/>
    </row>
    <row r="333" spans="5:5" s="5" customFormat="1">
      <c r="E333" s="74"/>
    </row>
    <row r="334" spans="5:5" s="5" customFormat="1">
      <c r="E334" s="74"/>
    </row>
    <row r="335" spans="5:5" s="5" customFormat="1">
      <c r="E335" s="74"/>
    </row>
    <row r="336" spans="5:5" s="5" customFormat="1">
      <c r="E336" s="74"/>
    </row>
    <row r="337" spans="5:5" s="5" customFormat="1">
      <c r="E337" s="74"/>
    </row>
    <row r="338" spans="5:5" s="5" customFormat="1">
      <c r="E338" s="74"/>
    </row>
    <row r="339" spans="5:5" s="5" customFormat="1">
      <c r="E339" s="74"/>
    </row>
    <row r="340" spans="5:5" s="5" customFormat="1">
      <c r="E340" s="74"/>
    </row>
    <row r="341" spans="5:5" s="5" customFormat="1">
      <c r="E341" s="74"/>
    </row>
    <row r="342" spans="5:5" s="5" customFormat="1">
      <c r="E342" s="74"/>
    </row>
    <row r="343" spans="5:5" s="5" customFormat="1">
      <c r="E343" s="74"/>
    </row>
    <row r="344" spans="5:5" s="5" customFormat="1">
      <c r="E344" s="74"/>
    </row>
    <row r="345" spans="5:5" s="5" customFormat="1">
      <c r="E345" s="74"/>
    </row>
    <row r="346" spans="5:5" s="5" customFormat="1">
      <c r="E346" s="74"/>
    </row>
    <row r="347" spans="5:5" s="5" customFormat="1">
      <c r="E347" s="74"/>
    </row>
    <row r="348" spans="5:5" s="5" customFormat="1">
      <c r="E348" s="74"/>
    </row>
    <row r="349" spans="5:5" s="5" customFormat="1">
      <c r="E349" s="74"/>
    </row>
    <row r="350" spans="5:5" s="5" customFormat="1">
      <c r="E350" s="74"/>
    </row>
    <row r="351" spans="5:5" s="5" customFormat="1">
      <c r="E351" s="74"/>
    </row>
    <row r="352" spans="5:5" s="5" customFormat="1">
      <c r="E352" s="74"/>
    </row>
    <row r="353" spans="5:5" s="5" customFormat="1">
      <c r="E353" s="74"/>
    </row>
    <row r="354" spans="5:5" s="5" customFormat="1">
      <c r="E354" s="74"/>
    </row>
    <row r="355" spans="5:5" s="5" customFormat="1">
      <c r="E355" s="74"/>
    </row>
    <row r="356" spans="5:5" s="5" customFormat="1">
      <c r="E356" s="74"/>
    </row>
    <row r="357" spans="5:5" s="5" customFormat="1">
      <c r="E357" s="74"/>
    </row>
    <row r="358" spans="5:5" s="5" customFormat="1">
      <c r="E358" s="74"/>
    </row>
    <row r="359" spans="5:5" s="5" customFormat="1">
      <c r="E359" s="74"/>
    </row>
    <row r="360" spans="5:5" s="5" customFormat="1">
      <c r="E360" s="74"/>
    </row>
    <row r="361" spans="5:5" s="5" customFormat="1">
      <c r="E361" s="74"/>
    </row>
    <row r="362" spans="5:5" s="5" customFormat="1">
      <c r="E362" s="74"/>
    </row>
    <row r="363" spans="5:5" s="5" customFormat="1">
      <c r="E363" s="74"/>
    </row>
    <row r="364" spans="5:5" s="5" customFormat="1">
      <c r="E364" s="74"/>
    </row>
    <row r="365" spans="5:5" s="5" customFormat="1">
      <c r="E365" s="74"/>
    </row>
    <row r="366" spans="5:5" s="5" customFormat="1">
      <c r="E366" s="74"/>
    </row>
    <row r="367" spans="5:5" s="5" customFormat="1">
      <c r="E367" s="74"/>
    </row>
    <row r="368" spans="5:5" s="5" customFormat="1">
      <c r="E368" s="74"/>
    </row>
    <row r="369" spans="5:5" s="5" customFormat="1">
      <c r="E369" s="74"/>
    </row>
    <row r="370" spans="5:5" s="5" customFormat="1">
      <c r="E370" s="74"/>
    </row>
    <row r="371" spans="5:5" s="5" customFormat="1">
      <c r="E371" s="74"/>
    </row>
    <row r="372" spans="5:5" s="5" customFormat="1">
      <c r="E372" s="74"/>
    </row>
    <row r="373" spans="5:5" s="5" customFormat="1">
      <c r="E373" s="74"/>
    </row>
    <row r="374" spans="5:5" s="5" customFormat="1">
      <c r="E374" s="74"/>
    </row>
    <row r="375" spans="5:5" s="5" customFormat="1">
      <c r="E375" s="74"/>
    </row>
    <row r="376" spans="5:5" s="5" customFormat="1">
      <c r="E376" s="74"/>
    </row>
    <row r="377" spans="5:5" s="5" customFormat="1">
      <c r="E377" s="74"/>
    </row>
    <row r="378" spans="5:5" s="5" customFormat="1">
      <c r="E378" s="74"/>
    </row>
    <row r="379" spans="5:5" s="5" customFormat="1">
      <c r="E379" s="74"/>
    </row>
    <row r="380" spans="5:5" s="5" customFormat="1">
      <c r="E380" s="74"/>
    </row>
    <row r="381" spans="5:5" s="5" customFormat="1">
      <c r="E381" s="74"/>
    </row>
    <row r="382" spans="5:5" s="5" customFormat="1">
      <c r="E382" s="74"/>
    </row>
    <row r="383" spans="5:5" s="5" customFormat="1">
      <c r="E383" s="74"/>
    </row>
    <row r="384" spans="5:5" s="5" customFormat="1">
      <c r="E384" s="74"/>
    </row>
    <row r="385" spans="5:5" s="5" customFormat="1">
      <c r="E385" s="74"/>
    </row>
    <row r="386" spans="5:5" s="5" customFormat="1">
      <c r="E386" s="74"/>
    </row>
    <row r="387" spans="5:5" s="5" customFormat="1">
      <c r="E387" s="74"/>
    </row>
    <row r="388" spans="5:5" s="5" customFormat="1">
      <c r="E388" s="74"/>
    </row>
    <row r="389" spans="5:5" s="5" customFormat="1">
      <c r="E389" s="74"/>
    </row>
    <row r="390" spans="5:5" s="5" customFormat="1">
      <c r="E390" s="74"/>
    </row>
    <row r="391" spans="5:5" s="5" customFormat="1">
      <c r="E391" s="74"/>
    </row>
    <row r="392" spans="5:5" s="5" customFormat="1">
      <c r="E392" s="74"/>
    </row>
    <row r="393" spans="5:5" s="5" customFormat="1">
      <c r="E393" s="74"/>
    </row>
    <row r="394" spans="5:5" s="5" customFormat="1">
      <c r="E394" s="74"/>
    </row>
    <row r="395" spans="5:5" s="5" customFormat="1">
      <c r="E395" s="74"/>
    </row>
    <row r="396" spans="5:5" s="5" customFormat="1">
      <c r="E396" s="74"/>
    </row>
    <row r="397" spans="5:5" s="5" customFormat="1">
      <c r="E397" s="74"/>
    </row>
    <row r="398" spans="5:5" s="5" customFormat="1">
      <c r="E398" s="74"/>
    </row>
    <row r="399" spans="5:5" s="5" customFormat="1">
      <c r="E399" s="74"/>
    </row>
    <row r="400" spans="5:5" s="5" customFormat="1">
      <c r="E400" s="74"/>
    </row>
    <row r="401" spans="5:5" s="5" customFormat="1">
      <c r="E401" s="74"/>
    </row>
    <row r="402" spans="5:5" s="5" customFormat="1">
      <c r="E402" s="74"/>
    </row>
    <row r="403" spans="5:5" s="5" customFormat="1">
      <c r="E403" s="74"/>
    </row>
    <row r="404" spans="5:5" s="5" customFormat="1">
      <c r="E404" s="74"/>
    </row>
    <row r="405" spans="5:5" s="5" customFormat="1">
      <c r="E405" s="74"/>
    </row>
    <row r="406" spans="5:5" s="5" customFormat="1">
      <c r="E406" s="74"/>
    </row>
    <row r="407" spans="5:5" s="5" customFormat="1">
      <c r="E407" s="74"/>
    </row>
    <row r="408" spans="5:5" s="5" customFormat="1">
      <c r="E408" s="74"/>
    </row>
    <row r="409" spans="5:5" s="5" customFormat="1">
      <c r="E409" s="74"/>
    </row>
    <row r="410" spans="5:5" s="5" customFormat="1">
      <c r="E410" s="74"/>
    </row>
    <row r="411" spans="5:5" s="5" customFormat="1">
      <c r="E411" s="74"/>
    </row>
    <row r="412" spans="5:5" s="5" customFormat="1">
      <c r="E412" s="74"/>
    </row>
    <row r="413" spans="5:5" s="5" customFormat="1">
      <c r="E413" s="74"/>
    </row>
    <row r="414" spans="5:5" s="5" customFormat="1">
      <c r="E414" s="74"/>
    </row>
    <row r="415" spans="5:5" s="5" customFormat="1">
      <c r="E415" s="74"/>
    </row>
    <row r="416" spans="5:5" s="5" customFormat="1">
      <c r="E416" s="74"/>
    </row>
    <row r="417" spans="5:5" s="5" customFormat="1">
      <c r="E417" s="74"/>
    </row>
    <row r="418" spans="5:5" s="5" customFormat="1">
      <c r="E418" s="74"/>
    </row>
    <row r="419" spans="5:5" s="5" customFormat="1">
      <c r="E419" s="74"/>
    </row>
    <row r="420" spans="5:5" s="5" customFormat="1">
      <c r="E420" s="74"/>
    </row>
    <row r="421" spans="5:5" s="5" customFormat="1">
      <c r="E421" s="74"/>
    </row>
    <row r="422" spans="5:5" s="5" customFormat="1">
      <c r="E422" s="74"/>
    </row>
    <row r="423" spans="5:5" s="5" customFormat="1">
      <c r="E423" s="74"/>
    </row>
    <row r="424" spans="5:5" s="5" customFormat="1">
      <c r="E424" s="74"/>
    </row>
    <row r="425" spans="5:5" s="5" customFormat="1">
      <c r="E425" s="74"/>
    </row>
    <row r="426" spans="5:5" s="5" customFormat="1">
      <c r="E426" s="74"/>
    </row>
    <row r="427" spans="5:5" s="5" customFormat="1">
      <c r="E427" s="74"/>
    </row>
    <row r="428" spans="5:5" s="5" customFormat="1">
      <c r="E428" s="74"/>
    </row>
    <row r="429" spans="5:5" s="5" customFormat="1">
      <c r="E429" s="74"/>
    </row>
    <row r="430" spans="5:5" s="5" customFormat="1">
      <c r="E430" s="74"/>
    </row>
    <row r="431" spans="5:5" s="5" customFormat="1">
      <c r="E431" s="74"/>
    </row>
    <row r="432" spans="5:5" s="5" customFormat="1">
      <c r="E432" s="74"/>
    </row>
    <row r="433" spans="5:5" s="5" customFormat="1">
      <c r="E433" s="74"/>
    </row>
    <row r="434" spans="5:5" s="5" customFormat="1">
      <c r="E434" s="74"/>
    </row>
    <row r="435" spans="5:5" s="5" customFormat="1">
      <c r="E435" s="74"/>
    </row>
    <row r="436" spans="5:5" s="5" customFormat="1">
      <c r="E436" s="74"/>
    </row>
    <row r="437" spans="5:5" s="5" customFormat="1">
      <c r="E437" s="74"/>
    </row>
    <row r="438" spans="5:5" s="5" customFormat="1">
      <c r="E438" s="74"/>
    </row>
    <row r="439" spans="5:5" s="5" customFormat="1">
      <c r="E439" s="74"/>
    </row>
    <row r="440" spans="5:5" s="5" customFormat="1">
      <c r="E440" s="74"/>
    </row>
    <row r="441" spans="5:5" s="5" customFormat="1">
      <c r="E441" s="74"/>
    </row>
    <row r="442" spans="5:5" s="5" customFormat="1">
      <c r="E442" s="74"/>
    </row>
    <row r="443" spans="5:5" s="5" customFormat="1">
      <c r="E443" s="74"/>
    </row>
    <row r="444" spans="5:5" s="5" customFormat="1">
      <c r="E444" s="74"/>
    </row>
    <row r="445" spans="5:5" s="5" customFormat="1">
      <c r="E445" s="74"/>
    </row>
    <row r="446" spans="5:5" s="5" customFormat="1">
      <c r="E446" s="74"/>
    </row>
    <row r="447" spans="5:5" s="5" customFormat="1">
      <c r="E447" s="74"/>
    </row>
    <row r="448" spans="5:5" s="5" customFormat="1">
      <c r="E448" s="74"/>
    </row>
    <row r="449" spans="5:5" s="5" customFormat="1">
      <c r="E449" s="74"/>
    </row>
    <row r="450" spans="5:5" s="5" customFormat="1">
      <c r="E450" s="74"/>
    </row>
    <row r="451" spans="5:5" s="5" customFormat="1">
      <c r="E451" s="74"/>
    </row>
    <row r="452" spans="5:5" s="5" customFormat="1">
      <c r="E452" s="74"/>
    </row>
    <row r="453" spans="5:5" s="5" customFormat="1">
      <c r="E453" s="74"/>
    </row>
    <row r="454" spans="5:5" s="5" customFormat="1">
      <c r="E454" s="74"/>
    </row>
    <row r="455" spans="5:5" s="5" customFormat="1">
      <c r="E455" s="74"/>
    </row>
    <row r="456" spans="5:5" s="5" customFormat="1">
      <c r="E456" s="74"/>
    </row>
    <row r="457" spans="5:5" s="5" customFormat="1">
      <c r="E457" s="74"/>
    </row>
    <row r="458" spans="5:5" s="5" customFormat="1">
      <c r="E458" s="74"/>
    </row>
    <row r="459" spans="5:5" s="5" customFormat="1">
      <c r="E459" s="74"/>
    </row>
    <row r="460" spans="5:5" s="5" customFormat="1">
      <c r="E460" s="74"/>
    </row>
    <row r="461" spans="5:5" s="5" customFormat="1">
      <c r="E461" s="74"/>
    </row>
    <row r="462" spans="5:5" s="5" customFormat="1">
      <c r="E462" s="74"/>
    </row>
    <row r="463" spans="5:5" s="5" customFormat="1">
      <c r="E463" s="74"/>
    </row>
    <row r="464" spans="5:5" s="5" customFormat="1">
      <c r="E464" s="74"/>
    </row>
    <row r="465" spans="5:5" s="5" customFormat="1">
      <c r="E465" s="74"/>
    </row>
    <row r="466" spans="5:5" s="5" customFormat="1">
      <c r="E466" s="74"/>
    </row>
    <row r="467" spans="5:5" s="5" customFormat="1">
      <c r="E467" s="74"/>
    </row>
    <row r="468" spans="5:5" s="5" customFormat="1">
      <c r="E468" s="74"/>
    </row>
    <row r="469" spans="5:5" s="5" customFormat="1">
      <c r="E469" s="74"/>
    </row>
    <row r="470" spans="5:5" s="5" customFormat="1">
      <c r="E470" s="74"/>
    </row>
    <row r="471" spans="5:5" s="5" customFormat="1">
      <c r="E471" s="74"/>
    </row>
    <row r="472" spans="5:5" s="5" customFormat="1">
      <c r="E472" s="74"/>
    </row>
    <row r="473" spans="5:5" s="5" customFormat="1">
      <c r="E473" s="74"/>
    </row>
    <row r="474" spans="5:5" s="5" customFormat="1">
      <c r="E474" s="74"/>
    </row>
    <row r="475" spans="5:5" s="5" customFormat="1">
      <c r="E475" s="74"/>
    </row>
    <row r="476" spans="5:5" s="5" customFormat="1">
      <c r="E476" s="74"/>
    </row>
    <row r="477" spans="5:5" s="5" customFormat="1">
      <c r="E477" s="74"/>
    </row>
    <row r="478" spans="5:5" s="5" customFormat="1">
      <c r="E478" s="74"/>
    </row>
    <row r="479" spans="5:5" s="5" customFormat="1">
      <c r="E479" s="74"/>
    </row>
    <row r="480" spans="5:5" s="5" customFormat="1">
      <c r="E480" s="74"/>
    </row>
    <row r="481" spans="5:5" s="5" customFormat="1">
      <c r="E481" s="74"/>
    </row>
    <row r="482" spans="5:5" s="5" customFormat="1">
      <c r="E482" s="74"/>
    </row>
    <row r="483" spans="5:5" s="5" customFormat="1">
      <c r="E483" s="74"/>
    </row>
    <row r="484" spans="5:5" s="5" customFormat="1">
      <c r="E484" s="74"/>
    </row>
    <row r="485" spans="5:5" s="5" customFormat="1">
      <c r="E485" s="74"/>
    </row>
    <row r="486" spans="5:5" s="5" customFormat="1">
      <c r="E486" s="74"/>
    </row>
    <row r="487" spans="5:5" s="5" customFormat="1">
      <c r="E487" s="74"/>
    </row>
    <row r="488" spans="5:5" s="5" customFormat="1">
      <c r="E488" s="74"/>
    </row>
    <row r="489" spans="5:5" s="5" customFormat="1">
      <c r="E489" s="74"/>
    </row>
    <row r="490" spans="5:5" s="5" customFormat="1">
      <c r="E490" s="74"/>
    </row>
    <row r="491" spans="5:5" s="5" customFormat="1">
      <c r="E491" s="74"/>
    </row>
    <row r="492" spans="5:5" s="5" customFormat="1">
      <c r="E492" s="74"/>
    </row>
    <row r="493" spans="5:5" s="5" customFormat="1">
      <c r="E493" s="74"/>
    </row>
    <row r="494" spans="5:5" s="5" customFormat="1">
      <c r="E494" s="74"/>
    </row>
    <row r="495" spans="5:5" s="5" customFormat="1">
      <c r="E495" s="74"/>
    </row>
    <row r="496" spans="5:5" s="5" customFormat="1">
      <c r="E496" s="74"/>
    </row>
    <row r="497" spans="5:5" s="5" customFormat="1">
      <c r="E497" s="74"/>
    </row>
    <row r="498" spans="5:5" s="5" customFormat="1">
      <c r="E498" s="74"/>
    </row>
    <row r="499" spans="5:5" s="5" customFormat="1">
      <c r="E499" s="74"/>
    </row>
    <row r="500" spans="5:5" s="5" customFormat="1">
      <c r="E500" s="74"/>
    </row>
    <row r="501" spans="5:5" s="5" customFormat="1">
      <c r="E501" s="74"/>
    </row>
    <row r="502" spans="5:5" s="5" customFormat="1">
      <c r="E502" s="74"/>
    </row>
    <row r="503" spans="5:5" s="5" customFormat="1">
      <c r="E503" s="74"/>
    </row>
    <row r="504" spans="5:5" s="5" customFormat="1">
      <c r="E504" s="74"/>
    </row>
    <row r="505" spans="5:5" s="5" customFormat="1">
      <c r="E505" s="74"/>
    </row>
    <row r="506" spans="5:5" s="5" customFormat="1">
      <c r="E506" s="74"/>
    </row>
    <row r="507" spans="5:5" s="5" customFormat="1">
      <c r="E507" s="74"/>
    </row>
    <row r="508" spans="5:5" s="5" customFormat="1">
      <c r="E508" s="74"/>
    </row>
    <row r="509" spans="5:5" s="5" customFormat="1">
      <c r="E509" s="74"/>
    </row>
    <row r="510" spans="5:5" s="5" customFormat="1">
      <c r="E510" s="74"/>
    </row>
    <row r="511" spans="5:5" s="5" customFormat="1">
      <c r="E511" s="74"/>
    </row>
    <row r="512" spans="5:5" s="5" customFormat="1">
      <c r="E512" s="74"/>
    </row>
    <row r="513" spans="5:5" s="5" customFormat="1">
      <c r="E513" s="74"/>
    </row>
    <row r="514" spans="5:5" s="5" customFormat="1">
      <c r="E514" s="74"/>
    </row>
    <row r="515" spans="5:5" s="5" customFormat="1">
      <c r="E515" s="74"/>
    </row>
    <row r="516" spans="5:5" s="5" customFormat="1">
      <c r="E516" s="74"/>
    </row>
    <row r="517" spans="5:5" s="5" customFormat="1">
      <c r="E517" s="74"/>
    </row>
    <row r="518" spans="5:5" s="5" customFormat="1">
      <c r="E518" s="74"/>
    </row>
    <row r="519" spans="5:5" s="5" customFormat="1">
      <c r="E519" s="74"/>
    </row>
    <row r="520" spans="5:5" s="5" customFormat="1">
      <c r="E520" s="74"/>
    </row>
    <row r="521" spans="5:5" s="5" customFormat="1">
      <c r="E521" s="74"/>
    </row>
    <row r="522" spans="5:5" s="5" customFormat="1">
      <c r="E522" s="74"/>
    </row>
    <row r="523" spans="5:5" s="5" customFormat="1">
      <c r="E523" s="74"/>
    </row>
    <row r="524" spans="5:5" s="5" customFormat="1">
      <c r="E524" s="74"/>
    </row>
    <row r="525" spans="5:5" s="5" customFormat="1">
      <c r="E525" s="74"/>
    </row>
    <row r="526" spans="5:5" s="5" customFormat="1">
      <c r="E526" s="74"/>
    </row>
    <row r="527" spans="5:5" s="5" customFormat="1">
      <c r="E527" s="74"/>
    </row>
    <row r="528" spans="5:5" s="5" customFormat="1">
      <c r="E528" s="74"/>
    </row>
    <row r="529" spans="5:5" s="5" customFormat="1">
      <c r="E529" s="74"/>
    </row>
    <row r="530" spans="5:5" s="5" customFormat="1">
      <c r="E530" s="74"/>
    </row>
    <row r="531" spans="5:5" s="5" customFormat="1">
      <c r="E531" s="74"/>
    </row>
    <row r="532" spans="5:5" s="5" customFormat="1">
      <c r="E532" s="74"/>
    </row>
    <row r="533" spans="5:5" s="5" customFormat="1">
      <c r="E533" s="74"/>
    </row>
    <row r="534" spans="5:5" s="5" customFormat="1">
      <c r="E534" s="74"/>
    </row>
    <row r="535" spans="5:5" s="5" customFormat="1">
      <c r="E535" s="74"/>
    </row>
    <row r="536" spans="5:5" s="5" customFormat="1">
      <c r="E536" s="74"/>
    </row>
    <row r="537" spans="5:5" s="5" customFormat="1">
      <c r="E537" s="74"/>
    </row>
    <row r="538" spans="5:5" s="5" customFormat="1">
      <c r="E538" s="74"/>
    </row>
    <row r="539" spans="5:5" s="5" customFormat="1">
      <c r="E539" s="74"/>
    </row>
    <row r="540" spans="5:5" s="5" customFormat="1">
      <c r="E540" s="74"/>
    </row>
    <row r="541" spans="5:5" s="5" customFormat="1">
      <c r="E541" s="74"/>
    </row>
    <row r="542" spans="5:5" s="5" customFormat="1">
      <c r="E542" s="74"/>
    </row>
    <row r="543" spans="5:5" s="5" customFormat="1">
      <c r="E543" s="74"/>
    </row>
    <row r="544" spans="5:5" s="5" customFormat="1">
      <c r="E544" s="74"/>
    </row>
    <row r="545" spans="5:5" s="5" customFormat="1">
      <c r="E545" s="74"/>
    </row>
    <row r="546" spans="5:5" s="5" customFormat="1">
      <c r="E546" s="74"/>
    </row>
    <row r="547" spans="5:5" s="5" customFormat="1">
      <c r="E547" s="74"/>
    </row>
    <row r="548" spans="5:5" s="5" customFormat="1">
      <c r="E548" s="74"/>
    </row>
    <row r="549" spans="5:5" s="5" customFormat="1">
      <c r="E549" s="74"/>
    </row>
    <row r="550" spans="5:5" s="5" customFormat="1">
      <c r="E550" s="74"/>
    </row>
    <row r="551" spans="5:5" s="5" customFormat="1">
      <c r="E551" s="74"/>
    </row>
    <row r="552" spans="5:5" s="5" customFormat="1">
      <c r="E552" s="74"/>
    </row>
    <row r="553" spans="5:5" s="5" customFormat="1">
      <c r="E553" s="74"/>
    </row>
    <row r="554" spans="5:5" s="5" customFormat="1">
      <c r="E554" s="74"/>
    </row>
    <row r="555" spans="5:5" s="5" customFormat="1">
      <c r="E555" s="74"/>
    </row>
    <row r="556" spans="5:5" s="5" customFormat="1">
      <c r="E556" s="74"/>
    </row>
    <row r="557" spans="5:5" s="5" customFormat="1">
      <c r="E557" s="74"/>
    </row>
    <row r="558" spans="5:5" s="5" customFormat="1">
      <c r="E558" s="74"/>
    </row>
    <row r="559" spans="5:5" s="5" customFormat="1">
      <c r="E559" s="74"/>
    </row>
    <row r="560" spans="5:5" s="5" customFormat="1">
      <c r="E560" s="74"/>
    </row>
    <row r="561" spans="5:5" s="5" customFormat="1">
      <c r="E561" s="74"/>
    </row>
    <row r="562" spans="5:5" s="5" customFormat="1">
      <c r="E562" s="74"/>
    </row>
    <row r="563" spans="5:5" s="5" customFormat="1">
      <c r="E563" s="74"/>
    </row>
    <row r="564" spans="5:5" s="5" customFormat="1">
      <c r="E564" s="74"/>
    </row>
    <row r="565" spans="5:5" s="5" customFormat="1">
      <c r="E565" s="74"/>
    </row>
    <row r="566" spans="5:5" s="5" customFormat="1">
      <c r="E566" s="74"/>
    </row>
    <row r="567" spans="5:5" s="5" customFormat="1">
      <c r="E567" s="74"/>
    </row>
    <row r="568" spans="5:5" s="5" customFormat="1">
      <c r="E568" s="74"/>
    </row>
    <row r="569" spans="5:5" s="5" customFormat="1">
      <c r="E569" s="74"/>
    </row>
    <row r="570" spans="5:5" s="5" customFormat="1">
      <c r="E570" s="74"/>
    </row>
    <row r="571" spans="5:5" s="5" customFormat="1">
      <c r="E571" s="74"/>
    </row>
    <row r="572" spans="5:5" s="5" customFormat="1">
      <c r="E572" s="74"/>
    </row>
    <row r="573" spans="5:5" s="5" customFormat="1">
      <c r="E573" s="74"/>
    </row>
    <row r="574" spans="5:5" s="5" customFormat="1">
      <c r="E574" s="74"/>
    </row>
    <row r="575" spans="5:5" s="5" customFormat="1">
      <c r="E575" s="74"/>
    </row>
    <row r="576" spans="5:5" s="5" customFormat="1">
      <c r="E576" s="74"/>
    </row>
    <row r="577" spans="5:5" s="5" customFormat="1">
      <c r="E577" s="74"/>
    </row>
    <row r="578" spans="5:5" s="5" customFormat="1">
      <c r="E578" s="74"/>
    </row>
    <row r="579" spans="5:5" s="5" customFormat="1">
      <c r="E579" s="74"/>
    </row>
    <row r="580" spans="5:5" s="5" customFormat="1">
      <c r="E580" s="74"/>
    </row>
    <row r="581" spans="5:5" s="5" customFormat="1">
      <c r="E581" s="74"/>
    </row>
    <row r="582" spans="5:5" s="5" customFormat="1">
      <c r="E582" s="74"/>
    </row>
    <row r="583" spans="5:5" s="5" customFormat="1">
      <c r="E583" s="74"/>
    </row>
    <row r="584" spans="5:5" s="5" customFormat="1">
      <c r="E584" s="74"/>
    </row>
    <row r="585" spans="5:5" s="5" customFormat="1">
      <c r="E585" s="74"/>
    </row>
    <row r="586" spans="5:5" s="5" customFormat="1">
      <c r="E586" s="74"/>
    </row>
    <row r="587" spans="5:5" s="5" customFormat="1">
      <c r="E587" s="74"/>
    </row>
    <row r="588" spans="5:5" s="5" customFormat="1">
      <c r="E588" s="74"/>
    </row>
    <row r="589" spans="5:5" s="5" customFormat="1">
      <c r="E589" s="74"/>
    </row>
    <row r="590" spans="5:5" s="5" customFormat="1">
      <c r="E590" s="74"/>
    </row>
    <row r="591" spans="5:5" s="5" customFormat="1">
      <c r="E591" s="74"/>
    </row>
    <row r="592" spans="5:5" s="5" customFormat="1">
      <c r="E592" s="74"/>
    </row>
    <row r="593" spans="5:5" s="5" customFormat="1">
      <c r="E593" s="74"/>
    </row>
    <row r="594" spans="5:5" s="5" customFormat="1">
      <c r="E594" s="74"/>
    </row>
    <row r="595" spans="5:5" s="5" customFormat="1">
      <c r="E595" s="74"/>
    </row>
    <row r="596" spans="5:5" s="5" customFormat="1">
      <c r="E596" s="74"/>
    </row>
    <row r="597" spans="5:5" s="5" customFormat="1">
      <c r="E597" s="74"/>
    </row>
    <row r="598" spans="5:5" s="5" customFormat="1">
      <c r="E598" s="74"/>
    </row>
    <row r="599" spans="5:5" s="5" customFormat="1">
      <c r="E599" s="74"/>
    </row>
    <row r="600" spans="5:5" s="5" customFormat="1">
      <c r="E600" s="74"/>
    </row>
    <row r="601" spans="5:5" s="5" customFormat="1">
      <c r="E601" s="74"/>
    </row>
    <row r="602" spans="5:5" s="5" customFormat="1">
      <c r="E602" s="74"/>
    </row>
    <row r="603" spans="5:5" s="5" customFormat="1">
      <c r="E603" s="74"/>
    </row>
    <row r="604" spans="5:5" s="5" customFormat="1">
      <c r="E604" s="74"/>
    </row>
    <row r="605" spans="5:5" s="5" customFormat="1">
      <c r="E605" s="74"/>
    </row>
    <row r="606" spans="5:5" s="5" customFormat="1">
      <c r="E606" s="74"/>
    </row>
    <row r="607" spans="5:5" s="5" customFormat="1">
      <c r="E607" s="74"/>
    </row>
    <row r="608" spans="5:5" s="5" customFormat="1">
      <c r="E608" s="74"/>
    </row>
    <row r="609" spans="5:5" s="5" customFormat="1">
      <c r="E609" s="74"/>
    </row>
    <row r="610" spans="5:5" s="5" customFormat="1">
      <c r="E610" s="74"/>
    </row>
    <row r="611" spans="5:5" s="5" customFormat="1">
      <c r="E611" s="74"/>
    </row>
    <row r="612" spans="5:5" s="5" customFormat="1">
      <c r="E612" s="74"/>
    </row>
    <row r="613" spans="5:5" s="5" customFormat="1">
      <c r="E613" s="74"/>
    </row>
    <row r="614" spans="5:5" s="5" customFormat="1">
      <c r="E614" s="74"/>
    </row>
    <row r="615" spans="5:5" s="5" customFormat="1">
      <c r="E615" s="74"/>
    </row>
    <row r="616" spans="5:5" s="5" customFormat="1">
      <c r="E616" s="74"/>
    </row>
    <row r="617" spans="5:5" s="5" customFormat="1">
      <c r="E617" s="74"/>
    </row>
    <row r="618" spans="5:5" s="5" customFormat="1">
      <c r="E618" s="74"/>
    </row>
    <row r="619" spans="5:5" s="5" customFormat="1">
      <c r="E619" s="74"/>
    </row>
    <row r="620" spans="5:5" s="5" customFormat="1">
      <c r="E620" s="74"/>
    </row>
    <row r="621" spans="5:5" s="5" customFormat="1">
      <c r="E621" s="74"/>
    </row>
    <row r="622" spans="5:5" s="5" customFormat="1">
      <c r="E622" s="74"/>
    </row>
    <row r="623" spans="5:5" s="5" customFormat="1">
      <c r="E623" s="74"/>
    </row>
    <row r="624" spans="5:5" s="5" customFormat="1">
      <c r="E624" s="74"/>
    </row>
    <row r="625" spans="5:5" s="5" customFormat="1">
      <c r="E625" s="74"/>
    </row>
    <row r="626" spans="5:5" s="5" customFormat="1">
      <c r="E626" s="74"/>
    </row>
    <row r="627" spans="5:5" s="5" customFormat="1">
      <c r="E627" s="74"/>
    </row>
    <row r="628" spans="5:5" s="5" customFormat="1">
      <c r="E628" s="74"/>
    </row>
    <row r="629" spans="5:5" s="5" customFormat="1">
      <c r="E629" s="74"/>
    </row>
    <row r="630" spans="5:5" s="5" customFormat="1">
      <c r="E630" s="74"/>
    </row>
    <row r="631" spans="5:5" s="5" customFormat="1">
      <c r="E631" s="74"/>
    </row>
    <row r="632" spans="5:5" s="5" customFormat="1">
      <c r="E632" s="74"/>
    </row>
    <row r="633" spans="5:5" s="5" customFormat="1">
      <c r="E633" s="74"/>
    </row>
    <row r="634" spans="5:5" s="5" customFormat="1">
      <c r="E634" s="74"/>
    </row>
    <row r="635" spans="5:5" s="5" customFormat="1">
      <c r="E635" s="74"/>
    </row>
    <row r="636" spans="5:5" s="5" customFormat="1">
      <c r="E636" s="74"/>
    </row>
    <row r="637" spans="5:5" s="5" customFormat="1">
      <c r="E637" s="74"/>
    </row>
    <row r="638" spans="5:5" s="5" customFormat="1">
      <c r="E638" s="74"/>
    </row>
    <row r="639" spans="5:5" s="5" customFormat="1">
      <c r="E639" s="74"/>
    </row>
    <row r="640" spans="5:5" s="5" customFormat="1">
      <c r="E640" s="74"/>
    </row>
    <row r="641" spans="5:5" s="5" customFormat="1">
      <c r="E641" s="74"/>
    </row>
    <row r="642" spans="5:5" s="5" customFormat="1">
      <c r="E642" s="74"/>
    </row>
    <row r="643" spans="5:5" s="5" customFormat="1">
      <c r="E643" s="74"/>
    </row>
    <row r="644" spans="5:5" s="5" customFormat="1">
      <c r="E644" s="74"/>
    </row>
    <row r="645" spans="5:5" s="5" customFormat="1">
      <c r="E645" s="74"/>
    </row>
    <row r="646" spans="5:5" s="5" customFormat="1">
      <c r="E646" s="74"/>
    </row>
    <row r="647" spans="5:5" s="5" customFormat="1">
      <c r="E647" s="74"/>
    </row>
    <row r="648" spans="5:5" s="5" customFormat="1">
      <c r="E648" s="74"/>
    </row>
    <row r="649" spans="5:5" s="5" customFormat="1">
      <c r="E649" s="74"/>
    </row>
    <row r="650" spans="5:5" s="5" customFormat="1">
      <c r="E650" s="74"/>
    </row>
    <row r="651" spans="5:5" s="5" customFormat="1">
      <c r="E651" s="74"/>
    </row>
    <row r="652" spans="5:5" s="5" customFormat="1">
      <c r="E652" s="74"/>
    </row>
    <row r="653" spans="5:5" s="5" customFormat="1">
      <c r="E653" s="74"/>
    </row>
    <row r="654" spans="5:5" s="5" customFormat="1">
      <c r="E654" s="74"/>
    </row>
    <row r="655" spans="5:5" s="5" customFormat="1">
      <c r="E655" s="74"/>
    </row>
    <row r="656" spans="5:5" s="5" customFormat="1">
      <c r="E656" s="74"/>
    </row>
    <row r="657" spans="5:5" s="5" customFormat="1">
      <c r="E657" s="74"/>
    </row>
    <row r="658" spans="5:5" s="5" customFormat="1">
      <c r="E658" s="74"/>
    </row>
    <row r="659" spans="5:5" s="5" customFormat="1">
      <c r="E659" s="74"/>
    </row>
    <row r="660" spans="5:5" s="5" customFormat="1">
      <c r="E660" s="74"/>
    </row>
    <row r="661" spans="5:5" s="5" customFormat="1">
      <c r="E661" s="74"/>
    </row>
    <row r="662" spans="5:5" s="5" customFormat="1">
      <c r="E662" s="74"/>
    </row>
    <row r="663" spans="5:5" s="5" customFormat="1">
      <c r="E663" s="74"/>
    </row>
    <row r="664" spans="5:5" s="5" customFormat="1">
      <c r="E664" s="74"/>
    </row>
    <row r="665" spans="5:5" s="5" customFormat="1">
      <c r="E665" s="74"/>
    </row>
    <row r="666" spans="5:5" s="5" customFormat="1">
      <c r="E666" s="74"/>
    </row>
    <row r="667" spans="5:5" s="5" customFormat="1">
      <c r="E667" s="74"/>
    </row>
    <row r="668" spans="5:5" s="5" customFormat="1">
      <c r="E668" s="74"/>
    </row>
    <row r="669" spans="5:5" s="5" customFormat="1">
      <c r="E669" s="74"/>
    </row>
    <row r="670" spans="5:5" s="5" customFormat="1">
      <c r="E670" s="74"/>
    </row>
    <row r="671" spans="5:5" s="5" customFormat="1">
      <c r="E671" s="74"/>
    </row>
    <row r="672" spans="5:5" s="5" customFormat="1">
      <c r="E672" s="74"/>
    </row>
    <row r="673" spans="5:5" s="5" customFormat="1">
      <c r="E673" s="74"/>
    </row>
    <row r="674" spans="5:5" s="5" customFormat="1">
      <c r="E674" s="74"/>
    </row>
    <row r="675" spans="5:5" s="5" customFormat="1">
      <c r="E675" s="74"/>
    </row>
    <row r="676" spans="5:5" s="5" customFormat="1">
      <c r="E676" s="74"/>
    </row>
    <row r="677" spans="5:5" s="5" customFormat="1">
      <c r="E677" s="74"/>
    </row>
    <row r="678" spans="5:5" s="5" customFormat="1">
      <c r="E678" s="74"/>
    </row>
    <row r="679" spans="5:5" s="5" customFormat="1">
      <c r="E679" s="74"/>
    </row>
    <row r="680" spans="5:5" s="5" customFormat="1">
      <c r="E680" s="74"/>
    </row>
    <row r="681" spans="5:5" s="5" customFormat="1">
      <c r="E681" s="74"/>
    </row>
    <row r="682" spans="5:5" s="5" customFormat="1">
      <c r="E682" s="74"/>
    </row>
    <row r="683" spans="5:5" s="5" customFormat="1">
      <c r="E683" s="74"/>
    </row>
    <row r="684" spans="5:5" s="5" customFormat="1">
      <c r="E684" s="74"/>
    </row>
    <row r="685" spans="5:5" s="5" customFormat="1">
      <c r="E685" s="74"/>
    </row>
    <row r="686" spans="5:5" s="5" customFormat="1">
      <c r="E686" s="74"/>
    </row>
    <row r="687" spans="5:5" s="5" customFormat="1">
      <c r="E687" s="74"/>
    </row>
    <row r="688" spans="5:5" s="5" customFormat="1">
      <c r="E688" s="74"/>
    </row>
    <row r="689" spans="5:5" s="5" customFormat="1">
      <c r="E689" s="74"/>
    </row>
    <row r="690" spans="5:5" s="5" customFormat="1">
      <c r="E690" s="74"/>
    </row>
    <row r="691" spans="5:5" s="5" customFormat="1">
      <c r="E691" s="74"/>
    </row>
    <row r="692" spans="5:5" s="5" customFormat="1">
      <c r="E692" s="74"/>
    </row>
    <row r="693" spans="5:5" s="5" customFormat="1">
      <c r="E693" s="74"/>
    </row>
    <row r="694" spans="5:5" s="5" customFormat="1">
      <c r="E694" s="74"/>
    </row>
    <row r="695" spans="5:5" s="5" customFormat="1">
      <c r="E695" s="74"/>
    </row>
    <row r="696" spans="5:5" s="5" customFormat="1">
      <c r="E696" s="74"/>
    </row>
    <row r="697" spans="5:5" s="5" customFormat="1">
      <c r="E697" s="74"/>
    </row>
    <row r="698" spans="5:5" s="5" customFormat="1">
      <c r="E698" s="74"/>
    </row>
    <row r="699" spans="5:5" s="5" customFormat="1">
      <c r="E699" s="74"/>
    </row>
    <row r="700" spans="5:5" s="5" customFormat="1">
      <c r="E700" s="74"/>
    </row>
    <row r="701" spans="5:5" s="5" customFormat="1">
      <c r="E701" s="74"/>
    </row>
    <row r="702" spans="5:5" s="5" customFormat="1">
      <c r="E702" s="74"/>
    </row>
    <row r="703" spans="5:5" s="5" customFormat="1">
      <c r="E703" s="74"/>
    </row>
    <row r="704" spans="5:5" s="5" customFormat="1">
      <c r="E704" s="74"/>
    </row>
    <row r="705" spans="5:5" s="5" customFormat="1">
      <c r="E705" s="74"/>
    </row>
    <row r="706" spans="5:5" s="5" customFormat="1">
      <c r="E706" s="74"/>
    </row>
    <row r="707" spans="5:5" s="5" customFormat="1">
      <c r="E707" s="74"/>
    </row>
    <row r="708" spans="5:5" s="5" customFormat="1">
      <c r="E708" s="74"/>
    </row>
    <row r="709" spans="5:5" s="5" customFormat="1">
      <c r="E709" s="74"/>
    </row>
    <row r="710" spans="5:5" s="5" customFormat="1">
      <c r="E710" s="74"/>
    </row>
    <row r="711" spans="5:5" s="5" customFormat="1">
      <c r="E711" s="74"/>
    </row>
    <row r="712" spans="5:5" s="5" customFormat="1">
      <c r="E712" s="74"/>
    </row>
    <row r="713" spans="5:5" s="5" customFormat="1">
      <c r="E713" s="74"/>
    </row>
    <row r="714" spans="5:5" s="5" customFormat="1">
      <c r="E714" s="74"/>
    </row>
    <row r="715" spans="5:5" s="5" customFormat="1">
      <c r="E715" s="74"/>
    </row>
    <row r="716" spans="5:5" s="5" customFormat="1">
      <c r="E716" s="74"/>
    </row>
    <row r="717" spans="5:5" s="5" customFormat="1">
      <c r="E717" s="74"/>
    </row>
    <row r="718" spans="5:5" s="5" customFormat="1">
      <c r="E718" s="74"/>
    </row>
    <row r="719" spans="5:5" s="5" customFormat="1">
      <c r="E719" s="74"/>
    </row>
    <row r="720" spans="5:5" s="5" customFormat="1">
      <c r="E720" s="74"/>
    </row>
    <row r="721" spans="5:5" s="5" customFormat="1">
      <c r="E721" s="74"/>
    </row>
    <row r="722" spans="5:5" s="5" customFormat="1">
      <c r="E722" s="74"/>
    </row>
    <row r="723" spans="5:5" s="5" customFormat="1">
      <c r="E723" s="74"/>
    </row>
    <row r="724" spans="5:5" s="5" customFormat="1">
      <c r="E724" s="74"/>
    </row>
    <row r="725" spans="5:5" s="5" customFormat="1">
      <c r="E725" s="74"/>
    </row>
    <row r="726" spans="5:5" s="5" customFormat="1">
      <c r="E726" s="74"/>
    </row>
    <row r="727" spans="5:5" s="5" customFormat="1">
      <c r="E727" s="74"/>
    </row>
    <row r="728" spans="5:5" s="5" customFormat="1">
      <c r="E728" s="74"/>
    </row>
    <row r="729" spans="5:5" s="5" customFormat="1">
      <c r="E729" s="74"/>
    </row>
    <row r="730" spans="5:5" s="5" customFormat="1">
      <c r="E730" s="74"/>
    </row>
    <row r="731" spans="5:5" s="5" customFormat="1">
      <c r="E731" s="74"/>
    </row>
    <row r="732" spans="5:5" s="5" customFormat="1">
      <c r="E732" s="74"/>
    </row>
    <row r="733" spans="5:5" s="5" customFormat="1">
      <c r="E733" s="74"/>
    </row>
    <row r="734" spans="5:5" s="5" customFormat="1">
      <c r="E734" s="74"/>
    </row>
    <row r="735" spans="5:5" s="5" customFormat="1">
      <c r="E735" s="74"/>
    </row>
    <row r="736" spans="5:5" s="5" customFormat="1">
      <c r="E736" s="74"/>
    </row>
    <row r="737" spans="5:5" s="5" customFormat="1">
      <c r="E737" s="74"/>
    </row>
    <row r="738" spans="5:5" s="5" customFormat="1">
      <c r="E738" s="74"/>
    </row>
    <row r="739" spans="5:5" s="5" customFormat="1">
      <c r="E739" s="74"/>
    </row>
    <row r="740" spans="5:5" s="5" customFormat="1">
      <c r="E740" s="74"/>
    </row>
    <row r="741" spans="5:5" s="5" customFormat="1">
      <c r="E741" s="74"/>
    </row>
    <row r="742" spans="5:5" s="5" customFormat="1">
      <c r="E742" s="74"/>
    </row>
    <row r="743" spans="5:5" s="5" customFormat="1">
      <c r="E743" s="74"/>
    </row>
    <row r="744" spans="5:5" s="5" customFormat="1">
      <c r="E744" s="74"/>
    </row>
    <row r="745" spans="5:5" s="5" customFormat="1">
      <c r="E745" s="74"/>
    </row>
    <row r="746" spans="5:5" s="5" customFormat="1">
      <c r="E746" s="74"/>
    </row>
    <row r="747" spans="5:5" s="5" customFormat="1">
      <c r="E747" s="74"/>
    </row>
    <row r="748" spans="5:5" s="5" customFormat="1">
      <c r="E748" s="74"/>
    </row>
    <row r="749" spans="5:5" s="5" customFormat="1">
      <c r="E749" s="74"/>
    </row>
    <row r="750" spans="5:5" s="5" customFormat="1">
      <c r="E750" s="74"/>
    </row>
    <row r="751" spans="5:5" s="5" customFormat="1">
      <c r="E751" s="74"/>
    </row>
    <row r="752" spans="5:5" s="5" customFormat="1">
      <c r="E752" s="74"/>
    </row>
    <row r="753" spans="5:5" s="5" customFormat="1">
      <c r="E753" s="74"/>
    </row>
    <row r="754" spans="5:5" s="5" customFormat="1">
      <c r="E754" s="74"/>
    </row>
    <row r="755" spans="5:5" s="5" customFormat="1">
      <c r="E755" s="74"/>
    </row>
    <row r="756" spans="5:5" s="5" customFormat="1">
      <c r="E756" s="74"/>
    </row>
    <row r="757" spans="5:5" s="5" customFormat="1">
      <c r="E757" s="74"/>
    </row>
    <row r="758" spans="5:5" s="5" customFormat="1">
      <c r="E758" s="74"/>
    </row>
    <row r="759" spans="5:5" s="5" customFormat="1">
      <c r="E759" s="74"/>
    </row>
    <row r="760" spans="5:5" s="5" customFormat="1">
      <c r="E760" s="74"/>
    </row>
    <row r="761" spans="5:5" s="5" customFormat="1">
      <c r="E761" s="74"/>
    </row>
    <row r="762" spans="5:5" s="5" customFormat="1">
      <c r="E762" s="74"/>
    </row>
    <row r="763" spans="5:5" s="5" customFormat="1">
      <c r="E763" s="74"/>
    </row>
    <row r="764" spans="5:5" s="5" customFormat="1">
      <c r="E764" s="74"/>
    </row>
    <row r="765" spans="5:5" s="5" customFormat="1">
      <c r="E765" s="74"/>
    </row>
    <row r="766" spans="5:5" s="5" customFormat="1">
      <c r="E766" s="74"/>
    </row>
    <row r="767" spans="5:5" s="5" customFormat="1">
      <c r="E767" s="74"/>
    </row>
    <row r="768" spans="5:5" s="5" customFormat="1">
      <c r="E768" s="74"/>
    </row>
    <row r="769" spans="5:5" s="5" customFormat="1">
      <c r="E769" s="74"/>
    </row>
    <row r="770" spans="5:5" s="5" customFormat="1">
      <c r="E770" s="74"/>
    </row>
    <row r="771" spans="5:5" s="5" customFormat="1">
      <c r="E771" s="74"/>
    </row>
    <row r="772" spans="5:5" s="5" customFormat="1">
      <c r="E772" s="74"/>
    </row>
    <row r="773" spans="5:5" s="5" customFormat="1">
      <c r="E773" s="74"/>
    </row>
    <row r="774" spans="5:5" s="5" customFormat="1">
      <c r="E774" s="74"/>
    </row>
    <row r="775" spans="5:5" s="5" customFormat="1">
      <c r="E775" s="74"/>
    </row>
    <row r="776" spans="5:5" s="5" customFormat="1">
      <c r="E776" s="74"/>
    </row>
    <row r="777" spans="5:5" s="5" customFormat="1">
      <c r="E777" s="74"/>
    </row>
    <row r="778" spans="5:5" s="5" customFormat="1">
      <c r="E778" s="74"/>
    </row>
    <row r="779" spans="5:5" s="5" customFormat="1">
      <c r="E779" s="74"/>
    </row>
    <row r="780" spans="5:5" s="5" customFormat="1">
      <c r="E780" s="74"/>
    </row>
    <row r="781" spans="5:5" s="5" customFormat="1">
      <c r="E781" s="74"/>
    </row>
    <row r="782" spans="5:5" s="5" customFormat="1">
      <c r="E782" s="74"/>
    </row>
    <row r="783" spans="5:5" s="5" customFormat="1">
      <c r="E783" s="74"/>
    </row>
    <row r="784" spans="5:5" s="5" customFormat="1">
      <c r="E784" s="74"/>
    </row>
    <row r="785" spans="5:5" s="5" customFormat="1">
      <c r="E785" s="74"/>
    </row>
    <row r="786" spans="5:5" s="5" customFormat="1">
      <c r="E786" s="74"/>
    </row>
    <row r="787" spans="5:5" s="5" customFormat="1">
      <c r="E787" s="74"/>
    </row>
    <row r="788" spans="5:5" s="5" customFormat="1">
      <c r="E788" s="74"/>
    </row>
    <row r="789" spans="5:5" s="5" customFormat="1">
      <c r="E789" s="74"/>
    </row>
    <row r="790" spans="5:5" s="5" customFormat="1">
      <c r="E790" s="74"/>
    </row>
    <row r="791" spans="5:5" s="5" customFormat="1">
      <c r="E791" s="74"/>
    </row>
    <row r="792" spans="5:5" s="5" customFormat="1">
      <c r="E792" s="74"/>
    </row>
    <row r="793" spans="5:5" s="5" customFormat="1">
      <c r="E793" s="74"/>
    </row>
    <row r="794" spans="5:5" s="5" customFormat="1">
      <c r="E794" s="74"/>
    </row>
    <row r="795" spans="5:5" s="5" customFormat="1">
      <c r="E795" s="74"/>
    </row>
    <row r="796" spans="5:5" s="5" customFormat="1">
      <c r="E796" s="74"/>
    </row>
    <row r="797" spans="5:5" s="5" customFormat="1">
      <c r="E797" s="74"/>
    </row>
    <row r="798" spans="5:5" s="5" customFormat="1">
      <c r="E798" s="74"/>
    </row>
    <row r="799" spans="5:5" s="5" customFormat="1">
      <c r="E799" s="74"/>
    </row>
    <row r="800" spans="5:5" s="5" customFormat="1">
      <c r="E800" s="74"/>
    </row>
    <row r="801" spans="5:5" s="5" customFormat="1">
      <c r="E801" s="74"/>
    </row>
    <row r="802" spans="5:5" s="5" customFormat="1">
      <c r="E802" s="74"/>
    </row>
    <row r="803" spans="5:5" s="5" customFormat="1">
      <c r="E803" s="74"/>
    </row>
    <row r="804" spans="5:5" s="5" customFormat="1">
      <c r="E804" s="74"/>
    </row>
    <row r="805" spans="5:5" s="5" customFormat="1">
      <c r="E805" s="74"/>
    </row>
    <row r="806" spans="5:5" s="5" customFormat="1">
      <c r="E806" s="74"/>
    </row>
    <row r="807" spans="5:5" s="5" customFormat="1">
      <c r="E807" s="74"/>
    </row>
    <row r="808" spans="5:5" s="5" customFormat="1">
      <c r="E808" s="74"/>
    </row>
    <row r="809" spans="5:5" s="5" customFormat="1">
      <c r="E809" s="74"/>
    </row>
    <row r="810" spans="5:5" s="5" customFormat="1">
      <c r="E810" s="74"/>
    </row>
    <row r="811" spans="5:5" s="5" customFormat="1">
      <c r="E811" s="74"/>
    </row>
    <row r="812" spans="5:5" s="5" customFormat="1">
      <c r="E812" s="74"/>
    </row>
    <row r="813" spans="5:5" s="5" customFormat="1">
      <c r="E813" s="74"/>
    </row>
    <row r="814" spans="5:5" s="5" customFormat="1">
      <c r="E814" s="74"/>
    </row>
    <row r="815" spans="5:5" s="5" customFormat="1">
      <c r="E815" s="74"/>
    </row>
    <row r="816" spans="5:5" s="5" customFormat="1">
      <c r="E816" s="74"/>
    </row>
    <row r="817" spans="5:5" s="5" customFormat="1">
      <c r="E817" s="74"/>
    </row>
    <row r="818" spans="5:5" s="5" customFormat="1">
      <c r="E818" s="74"/>
    </row>
    <row r="819" spans="5:5" s="5" customFormat="1">
      <c r="E819" s="74"/>
    </row>
    <row r="820" spans="5:5" s="5" customFormat="1">
      <c r="E820" s="74"/>
    </row>
    <row r="821" spans="5:5" s="5" customFormat="1">
      <c r="E821" s="74"/>
    </row>
    <row r="822" spans="5:5" s="5" customFormat="1">
      <c r="E822" s="74"/>
    </row>
    <row r="823" spans="5:5" s="5" customFormat="1">
      <c r="E823" s="74"/>
    </row>
    <row r="824" spans="5:5" s="5" customFormat="1">
      <c r="E824" s="74"/>
    </row>
    <row r="825" spans="5:5" s="5" customFormat="1">
      <c r="E825" s="74"/>
    </row>
    <row r="826" spans="5:5" s="5" customFormat="1">
      <c r="E826" s="74"/>
    </row>
    <row r="827" spans="5:5" s="5" customFormat="1">
      <c r="E827" s="74"/>
    </row>
    <row r="828" spans="5:5" s="5" customFormat="1">
      <c r="E828" s="74"/>
    </row>
    <row r="829" spans="5:5" s="5" customFormat="1">
      <c r="E829" s="74"/>
    </row>
    <row r="830" spans="5:5" s="5" customFormat="1">
      <c r="E830" s="74"/>
    </row>
    <row r="831" spans="5:5" s="5" customFormat="1">
      <c r="E831" s="74"/>
    </row>
    <row r="832" spans="5:5" s="5" customFormat="1">
      <c r="E832" s="74"/>
    </row>
    <row r="833" spans="5:5" s="5" customFormat="1">
      <c r="E833" s="74"/>
    </row>
    <row r="834" spans="5:5" s="5" customFormat="1">
      <c r="E834" s="74"/>
    </row>
    <row r="835" spans="5:5" s="5" customFormat="1">
      <c r="E835" s="74"/>
    </row>
    <row r="836" spans="5:5" s="5" customFormat="1">
      <c r="E836" s="74"/>
    </row>
    <row r="837" spans="5:5" s="5" customFormat="1">
      <c r="E837" s="74"/>
    </row>
    <row r="838" spans="5:5" s="5" customFormat="1">
      <c r="E838" s="74"/>
    </row>
    <row r="839" spans="5:5" s="5" customFormat="1">
      <c r="E839" s="74"/>
    </row>
    <row r="840" spans="5:5" s="5" customFormat="1">
      <c r="E840" s="74"/>
    </row>
    <row r="841" spans="5:5" s="5" customFormat="1">
      <c r="E841" s="74"/>
    </row>
    <row r="842" spans="5:5" s="5" customFormat="1">
      <c r="E842" s="74"/>
    </row>
    <row r="843" spans="5:5" s="5" customFormat="1">
      <c r="E843" s="74"/>
    </row>
    <row r="844" spans="5:5" s="5" customFormat="1">
      <c r="E844" s="74"/>
    </row>
    <row r="845" spans="5:5" s="5" customFormat="1">
      <c r="E845" s="74"/>
    </row>
    <row r="846" spans="5:5" s="5" customFormat="1">
      <c r="E846" s="74"/>
    </row>
    <row r="847" spans="5:5" s="5" customFormat="1">
      <c r="E847" s="74"/>
    </row>
    <row r="848" spans="5:5" s="5" customFormat="1">
      <c r="E848" s="74"/>
    </row>
    <row r="849" spans="5:5" s="5" customFormat="1">
      <c r="E849" s="74"/>
    </row>
    <row r="850" spans="5:5" s="5" customFormat="1">
      <c r="E850" s="74"/>
    </row>
    <row r="851" spans="5:5" s="5" customFormat="1">
      <c r="E851" s="74"/>
    </row>
    <row r="852" spans="5:5" s="5" customFormat="1">
      <c r="E852" s="74"/>
    </row>
    <row r="853" spans="5:5" s="5" customFormat="1">
      <c r="E853" s="74"/>
    </row>
    <row r="854" spans="5:5" s="5" customFormat="1">
      <c r="E854" s="74"/>
    </row>
    <row r="855" spans="5:5" s="5" customFormat="1">
      <c r="E855" s="74"/>
    </row>
    <row r="856" spans="5:5" s="5" customFormat="1">
      <c r="E856" s="74"/>
    </row>
    <row r="857" spans="5:5" s="5" customFormat="1">
      <c r="E857" s="74"/>
    </row>
    <row r="858" spans="5:5" s="5" customFormat="1">
      <c r="E858" s="74"/>
    </row>
    <row r="859" spans="5:5" s="5" customFormat="1">
      <c r="E859" s="74"/>
    </row>
    <row r="860" spans="5:5" s="5" customFormat="1">
      <c r="E860" s="74"/>
    </row>
    <row r="861" spans="5:5" s="5" customFormat="1">
      <c r="E861" s="74"/>
    </row>
    <row r="862" spans="5:5" s="5" customFormat="1">
      <c r="E862" s="74"/>
    </row>
    <row r="863" spans="5:5" s="5" customFormat="1">
      <c r="E863" s="74"/>
    </row>
    <row r="864" spans="5:5" s="5" customFormat="1">
      <c r="E864" s="74"/>
    </row>
    <row r="865" spans="5:5" s="5" customFormat="1">
      <c r="E865" s="74"/>
    </row>
    <row r="866" spans="5:5" s="5" customFormat="1">
      <c r="E866" s="74"/>
    </row>
    <row r="867" spans="5:5" s="5" customFormat="1">
      <c r="E867" s="74"/>
    </row>
    <row r="868" spans="5:5" s="5" customFormat="1">
      <c r="E868" s="74"/>
    </row>
    <row r="869" spans="5:5" s="5" customFormat="1">
      <c r="E869" s="74"/>
    </row>
    <row r="870" spans="5:5" s="5" customFormat="1">
      <c r="E870" s="74"/>
    </row>
    <row r="871" spans="5:5" s="5" customFormat="1">
      <c r="E871" s="74"/>
    </row>
    <row r="872" spans="5:5" s="5" customFormat="1">
      <c r="E872" s="74"/>
    </row>
    <row r="873" spans="5:5" s="5" customFormat="1">
      <c r="E873" s="74"/>
    </row>
    <row r="874" spans="5:5" s="5" customFormat="1">
      <c r="E874" s="74"/>
    </row>
    <row r="875" spans="5:5" s="5" customFormat="1">
      <c r="E875" s="74"/>
    </row>
    <row r="876" spans="5:5" s="5" customFormat="1">
      <c r="E876" s="74"/>
    </row>
    <row r="877" spans="5:5" s="5" customFormat="1">
      <c r="E877" s="74"/>
    </row>
    <row r="878" spans="5:5" s="5" customFormat="1">
      <c r="E878" s="74"/>
    </row>
    <row r="879" spans="5:5" s="5" customFormat="1">
      <c r="E879" s="74"/>
    </row>
    <row r="880" spans="5:5" s="5" customFormat="1">
      <c r="E880" s="74"/>
    </row>
    <row r="881" spans="5:5" s="5" customFormat="1">
      <c r="E881" s="74"/>
    </row>
    <row r="882" spans="5:5" s="5" customFormat="1">
      <c r="E882" s="74"/>
    </row>
    <row r="883" spans="5:5" s="5" customFormat="1">
      <c r="E883" s="74"/>
    </row>
    <row r="884" spans="5:5" s="5" customFormat="1">
      <c r="E884" s="74"/>
    </row>
    <row r="885" spans="5:5" s="5" customFormat="1">
      <c r="E885" s="74"/>
    </row>
    <row r="886" spans="5:5" s="5" customFormat="1">
      <c r="E886" s="74"/>
    </row>
    <row r="887" spans="5:5" s="5" customFormat="1">
      <c r="E887" s="74"/>
    </row>
    <row r="888" spans="5:5" s="5" customFormat="1">
      <c r="E888" s="74"/>
    </row>
    <row r="889" spans="5:5" s="5" customFormat="1">
      <c r="E889" s="74"/>
    </row>
    <row r="890" spans="5:5" s="5" customFormat="1">
      <c r="E890" s="74"/>
    </row>
    <row r="891" spans="5:5" s="5" customFormat="1">
      <c r="E891" s="74"/>
    </row>
    <row r="892" spans="5:5" s="5" customFormat="1">
      <c r="E892" s="74"/>
    </row>
    <row r="893" spans="5:5" s="5" customFormat="1">
      <c r="E893" s="74"/>
    </row>
    <row r="894" spans="5:5" s="5" customFormat="1">
      <c r="E894" s="74"/>
    </row>
    <row r="895" spans="5:5" s="5" customFormat="1">
      <c r="E895" s="74"/>
    </row>
    <row r="896" spans="5:5" s="5" customFormat="1">
      <c r="E896" s="74"/>
    </row>
    <row r="897" spans="5:5" s="5" customFormat="1">
      <c r="E897" s="74"/>
    </row>
    <row r="898" spans="5:5" s="5" customFormat="1">
      <c r="E898" s="74"/>
    </row>
    <row r="899" spans="5:5" s="5" customFormat="1">
      <c r="E899" s="74"/>
    </row>
    <row r="900" spans="5:5" s="5" customFormat="1">
      <c r="E900" s="74"/>
    </row>
    <row r="901" spans="5:5" s="5" customFormat="1">
      <c r="E901" s="74"/>
    </row>
    <row r="902" spans="5:5" s="5" customFormat="1">
      <c r="E902" s="74"/>
    </row>
    <row r="903" spans="5:5" s="5" customFormat="1">
      <c r="E903" s="74"/>
    </row>
    <row r="904" spans="5:5" s="5" customFormat="1">
      <c r="E904" s="74"/>
    </row>
    <row r="905" spans="5:5" s="5" customFormat="1">
      <c r="E905" s="74"/>
    </row>
    <row r="906" spans="5:5" s="5" customFormat="1">
      <c r="E906" s="74"/>
    </row>
    <row r="907" spans="5:5" s="5" customFormat="1">
      <c r="E907" s="74"/>
    </row>
    <row r="908" spans="5:5" s="5" customFormat="1">
      <c r="E908" s="74"/>
    </row>
    <row r="909" spans="5:5" s="5" customFormat="1">
      <c r="E909" s="74"/>
    </row>
    <row r="910" spans="5:5" s="5" customFormat="1">
      <c r="E910" s="74"/>
    </row>
    <row r="911" spans="5:5" s="5" customFormat="1">
      <c r="E911" s="74"/>
    </row>
    <row r="912" spans="5:5" s="5" customFormat="1">
      <c r="E912" s="74"/>
    </row>
    <row r="913" spans="5:5" s="5" customFormat="1">
      <c r="E913" s="74"/>
    </row>
    <row r="914" spans="5:5" s="5" customFormat="1">
      <c r="E914" s="74"/>
    </row>
    <row r="915" spans="5:5" s="5" customFormat="1">
      <c r="E915" s="74"/>
    </row>
    <row r="916" spans="5:5" s="5" customFormat="1">
      <c r="E916" s="74"/>
    </row>
    <row r="917" spans="5:5" s="5" customFormat="1">
      <c r="E917" s="74"/>
    </row>
    <row r="918" spans="5:5" s="5" customFormat="1">
      <c r="E918" s="74"/>
    </row>
    <row r="919" spans="5:5" s="5" customFormat="1">
      <c r="E919" s="74"/>
    </row>
    <row r="920" spans="5:5" s="5" customFormat="1">
      <c r="E920" s="74"/>
    </row>
    <row r="921" spans="5:5" s="5" customFormat="1">
      <c r="E921" s="74"/>
    </row>
    <row r="922" spans="5:5" s="5" customFormat="1">
      <c r="E922" s="74"/>
    </row>
    <row r="923" spans="5:5" s="5" customFormat="1">
      <c r="E923" s="74"/>
    </row>
    <row r="924" spans="5:5" s="5" customFormat="1">
      <c r="E924" s="74"/>
    </row>
    <row r="925" spans="5:5" s="5" customFormat="1">
      <c r="E925" s="74"/>
    </row>
    <row r="926" spans="5:5" s="5" customFormat="1">
      <c r="E926" s="74"/>
    </row>
    <row r="927" spans="5:5" s="5" customFormat="1">
      <c r="E927" s="74"/>
    </row>
    <row r="928" spans="5:5" s="5" customFormat="1">
      <c r="E928" s="74"/>
    </row>
    <row r="929" spans="5:5" s="5" customFormat="1">
      <c r="E929" s="74"/>
    </row>
    <row r="930" spans="5:5" s="5" customFormat="1">
      <c r="E930" s="74"/>
    </row>
    <row r="931" spans="5:5" s="5" customFormat="1">
      <c r="E931" s="74"/>
    </row>
    <row r="932" spans="5:5" s="5" customFormat="1">
      <c r="E932" s="74"/>
    </row>
    <row r="933" spans="5:5" s="5" customFormat="1">
      <c r="E933" s="74"/>
    </row>
    <row r="934" spans="5:5" s="5" customFormat="1">
      <c r="E934" s="74"/>
    </row>
    <row r="935" spans="5:5" s="5" customFormat="1">
      <c r="E935" s="74"/>
    </row>
    <row r="936" spans="5:5" s="5" customFormat="1">
      <c r="E936" s="74"/>
    </row>
    <row r="937" spans="5:5" s="5" customFormat="1">
      <c r="E937" s="74"/>
    </row>
    <row r="938" spans="5:5" s="5" customFormat="1">
      <c r="E938" s="74"/>
    </row>
    <row r="939" spans="5:5" s="5" customFormat="1">
      <c r="E939" s="74"/>
    </row>
    <row r="940" spans="5:5" s="5" customFormat="1">
      <c r="E940" s="74"/>
    </row>
    <row r="941" spans="5:5" s="5" customFormat="1">
      <c r="E941" s="74"/>
    </row>
    <row r="942" spans="5:5" s="5" customFormat="1">
      <c r="E942" s="74"/>
    </row>
    <row r="943" spans="5:5" s="5" customFormat="1">
      <c r="E943" s="74"/>
    </row>
    <row r="944" spans="5:5" s="5" customFormat="1">
      <c r="E944" s="74"/>
    </row>
    <row r="945" spans="5:5" s="5" customFormat="1">
      <c r="E945" s="74"/>
    </row>
    <row r="946" spans="5:5" s="5" customFormat="1">
      <c r="E946" s="74"/>
    </row>
    <row r="947" spans="5:5" s="5" customFormat="1">
      <c r="E947" s="74"/>
    </row>
    <row r="948" spans="5:5" s="5" customFormat="1">
      <c r="E948" s="74"/>
    </row>
    <row r="949" spans="5:5" s="5" customFormat="1">
      <c r="E949" s="74"/>
    </row>
    <row r="950" spans="5:5" s="5" customFormat="1">
      <c r="E950" s="74"/>
    </row>
    <row r="951" spans="5:5" s="5" customFormat="1">
      <c r="E951" s="74"/>
    </row>
    <row r="952" spans="5:5" s="5" customFormat="1">
      <c r="E952" s="74"/>
    </row>
    <row r="953" spans="5:5" s="5" customFormat="1">
      <c r="E953" s="74"/>
    </row>
    <row r="954" spans="5:5" s="5" customFormat="1">
      <c r="E954" s="74"/>
    </row>
    <row r="955" spans="5:5" s="5" customFormat="1">
      <c r="E955" s="74"/>
    </row>
    <row r="956" spans="5:5" s="5" customFormat="1">
      <c r="E956" s="74"/>
    </row>
    <row r="957" spans="5:5" s="5" customFormat="1">
      <c r="E957" s="74"/>
    </row>
    <row r="958" spans="5:5" s="5" customFormat="1">
      <c r="E958" s="74"/>
    </row>
    <row r="959" spans="5:5" s="5" customFormat="1">
      <c r="E959" s="74"/>
    </row>
    <row r="960" spans="5:5" s="5" customFormat="1">
      <c r="E960" s="74"/>
    </row>
    <row r="961" spans="5:5" s="5" customFormat="1">
      <c r="E961" s="74"/>
    </row>
    <row r="962" spans="5:5" s="5" customFormat="1">
      <c r="E962" s="74"/>
    </row>
    <row r="963" spans="5:5" s="5" customFormat="1">
      <c r="E963" s="74"/>
    </row>
    <row r="964" spans="5:5" s="5" customFormat="1">
      <c r="E964" s="74"/>
    </row>
    <row r="965" spans="5:5" s="5" customFormat="1">
      <c r="E965" s="74"/>
    </row>
    <row r="966" spans="5:5" s="5" customFormat="1">
      <c r="E966" s="74"/>
    </row>
    <row r="967" spans="5:5" s="5" customFormat="1">
      <c r="E967" s="74"/>
    </row>
    <row r="968" spans="5:5" s="5" customFormat="1">
      <c r="E968" s="74"/>
    </row>
    <row r="969" spans="5:5" s="5" customFormat="1">
      <c r="E969" s="74"/>
    </row>
    <row r="970" spans="5:5" s="5" customFormat="1">
      <c r="E970" s="74"/>
    </row>
    <row r="971" spans="5:5" s="5" customFormat="1">
      <c r="E971" s="74"/>
    </row>
    <row r="972" spans="5:5" s="5" customFormat="1">
      <c r="E972" s="74"/>
    </row>
    <row r="973" spans="5:5" s="5" customFormat="1">
      <c r="E973" s="74"/>
    </row>
    <row r="974" spans="5:5" s="5" customFormat="1">
      <c r="E974" s="74"/>
    </row>
    <row r="975" spans="5:5" s="5" customFormat="1">
      <c r="E975" s="74"/>
    </row>
    <row r="976" spans="5:5" s="5" customFormat="1">
      <c r="E976" s="74"/>
    </row>
    <row r="977" spans="5:5" s="5" customFormat="1">
      <c r="E977" s="74"/>
    </row>
    <row r="978" spans="5:5" s="5" customFormat="1">
      <c r="E978" s="74"/>
    </row>
    <row r="979" spans="5:5" s="5" customFormat="1">
      <c r="E979" s="74"/>
    </row>
    <row r="980" spans="5:5" s="5" customFormat="1">
      <c r="E980" s="74"/>
    </row>
    <row r="981" spans="5:5" s="5" customFormat="1">
      <c r="E981" s="74"/>
    </row>
    <row r="982" spans="5:5" s="5" customFormat="1">
      <c r="E982" s="74"/>
    </row>
    <row r="983" spans="5:5" s="5" customFormat="1">
      <c r="E983" s="74"/>
    </row>
    <row r="984" spans="5:5" s="5" customFormat="1">
      <c r="E984" s="74"/>
    </row>
    <row r="985" spans="5:5" s="5" customFormat="1">
      <c r="E985" s="74"/>
    </row>
    <row r="986" spans="5:5" s="5" customFormat="1">
      <c r="E986" s="74"/>
    </row>
    <row r="987" spans="5:5" s="5" customFormat="1">
      <c r="E987" s="74"/>
    </row>
    <row r="988" spans="5:5" s="5" customFormat="1">
      <c r="E988" s="74"/>
    </row>
    <row r="989" spans="5:5" s="5" customFormat="1">
      <c r="E989" s="74"/>
    </row>
    <row r="990" spans="5:5" s="5" customFormat="1">
      <c r="E990" s="74"/>
    </row>
    <row r="991" spans="5:5" s="5" customFormat="1">
      <c r="E991" s="74"/>
    </row>
    <row r="992" spans="5:5" s="5" customFormat="1">
      <c r="E992" s="74"/>
    </row>
    <row r="993" spans="5:5" s="5" customFormat="1">
      <c r="E993" s="74"/>
    </row>
    <row r="994" spans="5:5" s="5" customFormat="1">
      <c r="E994" s="74"/>
    </row>
    <row r="995" spans="5:5" s="5" customFormat="1">
      <c r="E995" s="74"/>
    </row>
    <row r="996" spans="5:5" s="5" customFormat="1">
      <c r="E996" s="74"/>
    </row>
    <row r="997" spans="5:5" s="5" customFormat="1">
      <c r="E997" s="74"/>
    </row>
    <row r="998" spans="5:5" s="5" customFormat="1">
      <c r="E998" s="74"/>
    </row>
    <row r="999" spans="5:5" s="5" customFormat="1">
      <c r="E999" s="74"/>
    </row>
    <row r="1000" spans="5:5" s="5" customFormat="1">
      <c r="E1000" s="74"/>
    </row>
    <row r="1001" spans="5:5" s="5" customFormat="1">
      <c r="E1001" s="74"/>
    </row>
    <row r="1002" spans="5:5" s="5" customFormat="1">
      <c r="E1002" s="74"/>
    </row>
    <row r="1003" spans="5:5" s="5" customFormat="1">
      <c r="E1003" s="74"/>
    </row>
    <row r="1004" spans="5:5" s="5" customFormat="1">
      <c r="E1004" s="74"/>
    </row>
    <row r="1005" spans="5:5" s="5" customFormat="1">
      <c r="E1005" s="74"/>
    </row>
    <row r="1006" spans="5:5" s="5" customFormat="1">
      <c r="E1006" s="74"/>
    </row>
    <row r="1007" spans="5:5" s="5" customFormat="1">
      <c r="E1007" s="74"/>
    </row>
    <row r="1008" spans="5:5" s="5" customFormat="1">
      <c r="E1008" s="74"/>
    </row>
    <row r="1009" spans="5:5" s="5" customFormat="1">
      <c r="E1009" s="74"/>
    </row>
    <row r="1010" spans="5:5" s="5" customFormat="1">
      <c r="E1010" s="74"/>
    </row>
    <row r="1011" spans="5:5" s="5" customFormat="1">
      <c r="E1011" s="74"/>
    </row>
    <row r="1012" spans="5:5" s="5" customFormat="1">
      <c r="E1012" s="74"/>
    </row>
    <row r="1013" spans="5:5" s="5" customFormat="1">
      <c r="E1013" s="74"/>
    </row>
    <row r="1014" spans="5:5" s="5" customFormat="1">
      <c r="E1014" s="74"/>
    </row>
    <row r="1015" spans="5:5" s="5" customFormat="1">
      <c r="E1015" s="74"/>
    </row>
    <row r="1016" spans="5:5" s="5" customFormat="1">
      <c r="E1016" s="74"/>
    </row>
    <row r="1017" spans="5:5" s="5" customFormat="1">
      <c r="E1017" s="74"/>
    </row>
    <row r="1018" spans="5:5" s="5" customFormat="1">
      <c r="E1018" s="74"/>
    </row>
    <row r="1019" spans="5:5" s="5" customFormat="1">
      <c r="E1019" s="74"/>
    </row>
    <row r="1020" spans="5:5" s="5" customFormat="1">
      <c r="E1020" s="74"/>
    </row>
    <row r="1021" spans="5:5" s="5" customFormat="1">
      <c r="E1021" s="74"/>
    </row>
    <row r="1022" spans="5:5" s="5" customFormat="1">
      <c r="E1022" s="74"/>
    </row>
    <row r="1023" spans="5:5" s="5" customFormat="1">
      <c r="E1023" s="74"/>
    </row>
    <row r="1024" spans="5:5" s="5" customFormat="1">
      <c r="E1024" s="74"/>
    </row>
    <row r="1025" spans="5:5" s="5" customFormat="1">
      <c r="E1025" s="74"/>
    </row>
    <row r="1026" spans="5:5" s="5" customFormat="1">
      <c r="E1026" s="74"/>
    </row>
    <row r="1027" spans="5:5" s="5" customFormat="1">
      <c r="E1027" s="74"/>
    </row>
    <row r="1028" spans="5:5" s="5" customFormat="1">
      <c r="E1028" s="74"/>
    </row>
    <row r="1029" spans="5:5" s="5" customFormat="1">
      <c r="E1029" s="74"/>
    </row>
    <row r="1030" spans="5:5" s="5" customFormat="1">
      <c r="E1030" s="74"/>
    </row>
    <row r="1031" spans="5:5" s="5" customFormat="1">
      <c r="E1031" s="74"/>
    </row>
    <row r="1032" spans="5:5" s="5" customFormat="1">
      <c r="E1032" s="74"/>
    </row>
    <row r="1033" spans="5:5" s="5" customFormat="1">
      <c r="E1033" s="74"/>
    </row>
    <row r="1034" spans="5:5" s="5" customFormat="1">
      <c r="E1034" s="74"/>
    </row>
    <row r="1035" spans="5:5" s="5" customFormat="1">
      <c r="E1035" s="74"/>
    </row>
    <row r="1036" spans="5:5" s="5" customFormat="1">
      <c r="E1036" s="74"/>
    </row>
    <row r="1037" spans="5:5" s="5" customFormat="1">
      <c r="E1037" s="74"/>
    </row>
    <row r="1038" spans="5:5" s="5" customFormat="1">
      <c r="E1038" s="74"/>
    </row>
    <row r="1039" spans="5:5" s="5" customFormat="1">
      <c r="E1039" s="74"/>
    </row>
    <row r="1040" spans="5:5" s="5" customFormat="1">
      <c r="E1040" s="74"/>
    </row>
    <row r="1041" spans="5:5" s="5" customFormat="1">
      <c r="E1041" s="74"/>
    </row>
    <row r="1042" spans="5:5" s="5" customFormat="1">
      <c r="E1042" s="74"/>
    </row>
    <row r="1043" spans="5:5" s="5" customFormat="1">
      <c r="E1043" s="74"/>
    </row>
    <row r="1044" spans="5:5" s="5" customFormat="1">
      <c r="E1044" s="74"/>
    </row>
    <row r="1045" spans="5:5" s="5" customFormat="1">
      <c r="E1045" s="74"/>
    </row>
    <row r="1046" spans="5:5" s="5" customFormat="1">
      <c r="E1046" s="74"/>
    </row>
    <row r="1047" spans="5:5" s="5" customFormat="1">
      <c r="E1047" s="74"/>
    </row>
    <row r="1048" spans="5:5" s="5" customFormat="1">
      <c r="E1048" s="74"/>
    </row>
    <row r="1049" spans="5:5" s="5" customFormat="1">
      <c r="E1049" s="74"/>
    </row>
    <row r="1050" spans="5:5" s="5" customFormat="1">
      <c r="E1050" s="74"/>
    </row>
    <row r="1051" spans="5:5" s="5" customFormat="1">
      <c r="E1051" s="74"/>
    </row>
    <row r="1052" spans="5:5" s="5" customFormat="1">
      <c r="E1052" s="74"/>
    </row>
    <row r="1053" spans="5:5" s="5" customFormat="1">
      <c r="E1053" s="74"/>
    </row>
    <row r="1054" spans="5:5" s="5" customFormat="1">
      <c r="E1054" s="74"/>
    </row>
    <row r="1055" spans="5:5" s="5" customFormat="1">
      <c r="E1055" s="74"/>
    </row>
    <row r="1056" spans="5:5" s="5" customFormat="1">
      <c r="E1056" s="74"/>
    </row>
    <row r="1057" spans="5:5" s="5" customFormat="1">
      <c r="E1057" s="74"/>
    </row>
    <row r="1058" spans="5:5" s="5" customFormat="1">
      <c r="E1058" s="74"/>
    </row>
    <row r="1059" spans="5:5" s="5" customFormat="1">
      <c r="E1059" s="74"/>
    </row>
    <row r="1060" spans="5:5" s="5" customFormat="1">
      <c r="E1060" s="74"/>
    </row>
    <row r="1061" spans="5:5" s="5" customFormat="1">
      <c r="E1061" s="74"/>
    </row>
    <row r="1062" spans="5:5" s="5" customFormat="1">
      <c r="E1062" s="74"/>
    </row>
    <row r="1063" spans="5:5" s="5" customFormat="1">
      <c r="E1063" s="74"/>
    </row>
    <row r="1064" spans="5:5" s="5" customFormat="1">
      <c r="E1064" s="74"/>
    </row>
    <row r="1065" spans="5:5" s="5" customFormat="1">
      <c r="E1065" s="74"/>
    </row>
    <row r="1066" spans="5:5" s="5" customFormat="1">
      <c r="E1066" s="74"/>
    </row>
    <row r="1067" spans="5:5" s="5" customFormat="1">
      <c r="E1067" s="74"/>
    </row>
    <row r="1068" spans="5:5" s="5" customFormat="1">
      <c r="E1068" s="74"/>
    </row>
    <row r="1069" spans="5:5" s="5" customFormat="1">
      <c r="E1069" s="74"/>
    </row>
    <row r="1070" spans="5:5" s="5" customFormat="1">
      <c r="E1070" s="74"/>
    </row>
    <row r="1071" spans="5:5" s="5" customFormat="1">
      <c r="E1071" s="74"/>
    </row>
    <row r="1072" spans="5:5" s="5" customFormat="1">
      <c r="E1072" s="74"/>
    </row>
    <row r="1073" spans="5:5" s="5" customFormat="1">
      <c r="E1073" s="74"/>
    </row>
    <row r="1074" spans="5:5" s="5" customFormat="1">
      <c r="E1074" s="74"/>
    </row>
    <row r="1075" spans="5:5" s="5" customFormat="1">
      <c r="E1075" s="74"/>
    </row>
    <row r="1076" spans="5:5" s="5" customFormat="1">
      <c r="E1076" s="74"/>
    </row>
    <row r="1077" spans="5:5" s="5" customFormat="1">
      <c r="E1077" s="74"/>
    </row>
    <row r="1078" spans="5:5" s="5" customFormat="1">
      <c r="E1078" s="74"/>
    </row>
    <row r="1079" spans="5:5" s="5" customFormat="1">
      <c r="E1079" s="74"/>
    </row>
    <row r="1080" spans="5:5" s="5" customFormat="1">
      <c r="E1080" s="74"/>
    </row>
    <row r="1081" spans="5:5" s="5" customFormat="1">
      <c r="E1081" s="74"/>
    </row>
    <row r="1082" spans="5:5" s="5" customFormat="1">
      <c r="E1082" s="74"/>
    </row>
    <row r="1083" spans="5:5" s="5" customFormat="1">
      <c r="E1083" s="74"/>
    </row>
    <row r="1084" spans="5:5" s="5" customFormat="1">
      <c r="E1084" s="74"/>
    </row>
    <row r="1085" spans="5:5" s="5" customFormat="1">
      <c r="E1085" s="74"/>
    </row>
    <row r="1086" spans="5:5" s="5" customFormat="1">
      <c r="E1086" s="74"/>
    </row>
    <row r="1087" spans="5:5" s="5" customFormat="1">
      <c r="E1087" s="74"/>
    </row>
    <row r="1088" spans="5:5" s="5" customFormat="1">
      <c r="E1088" s="74"/>
    </row>
    <row r="1089" spans="5:5" s="5" customFormat="1">
      <c r="E1089" s="74"/>
    </row>
    <row r="1090" spans="5:5" s="5" customFormat="1">
      <c r="E1090" s="74"/>
    </row>
    <row r="1091" spans="5:5" s="5" customFormat="1">
      <c r="E1091" s="74"/>
    </row>
    <row r="1092" spans="5:5" s="5" customFormat="1">
      <c r="E1092" s="74"/>
    </row>
    <row r="1093" spans="5:5" s="5" customFormat="1">
      <c r="E1093" s="74"/>
    </row>
    <row r="1094" spans="5:5" s="5" customFormat="1">
      <c r="E1094" s="74"/>
    </row>
    <row r="1095" spans="5:5" s="5" customFormat="1">
      <c r="E1095" s="74"/>
    </row>
    <row r="1096" spans="5:5" s="5" customFormat="1">
      <c r="E1096" s="74"/>
    </row>
    <row r="1097" spans="5:5" s="5" customFormat="1">
      <c r="E1097" s="74"/>
    </row>
    <row r="1098" spans="5:5" s="5" customFormat="1">
      <c r="E1098" s="74"/>
    </row>
    <row r="1099" spans="5:5" s="5" customFormat="1">
      <c r="E1099" s="74"/>
    </row>
    <row r="1100" spans="5:5" s="5" customFormat="1">
      <c r="E1100" s="74"/>
    </row>
  </sheetData>
  <protectedRanges>
    <protectedRange sqref="E20 E24 E35 E39 E43 E47 E51 E58 E62 E66 E70 E74:E75 E82 E86 E90" name="Raspon1_1_1_1_1_1_1_1_2_1_1_1_1_1_1_1_1_1_1_1_1_1_1_1_1_1"/>
  </protectedRanges>
  <mergeCells count="1">
    <mergeCell ref="A2:D2"/>
  </mergeCells>
  <printOptions horizontalCentered="1"/>
  <pageMargins left="0.39370078740157483" right="0" top="0.98425196850393704" bottom="0.78740157480314965" header="0.39370078740157483" footer="0.39370078740157483"/>
  <pageSetup paperSize="9" scale="99" firstPageNumber="10" fitToHeight="0" orientation="portrait" r:id="rId1"/>
  <headerFooter scaleWithDoc="0" alignWithMargins="0"/>
  <rowBreaks count="1" manualBreakCount="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GRAĐEVINSKI RADOVI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Nensi</cp:lastModifiedBy>
  <cp:lastPrinted>2022-11-23T12:58:41Z</cp:lastPrinted>
  <dcterms:created xsi:type="dcterms:W3CDTF">2022-10-07T09:32:24Z</dcterms:created>
  <dcterms:modified xsi:type="dcterms:W3CDTF">2022-12-07T13:11:10Z</dcterms:modified>
</cp:coreProperties>
</file>