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Lis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20" i="1"/>
  <c r="H22" i="1"/>
  <c r="H23" i="1"/>
  <c r="H24" i="1"/>
  <c r="H25" i="1"/>
  <c r="H26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4" i="1"/>
  <c r="H65" i="1"/>
  <c r="H66" i="1"/>
  <c r="H67" i="1"/>
  <c r="H68" i="1"/>
  <c r="H69" i="1"/>
  <c r="H70" i="1"/>
  <c r="H71" i="1"/>
  <c r="H72" i="1"/>
  <c r="H73" i="1"/>
  <c r="H74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2" i="1"/>
  <c r="H103" i="1"/>
  <c r="H104" i="1"/>
  <c r="H105" i="1"/>
  <c r="H106" i="1"/>
  <c r="H107" i="1"/>
  <c r="H108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5" i="1"/>
  <c r="H206" i="1"/>
  <c r="H207" i="1"/>
  <c r="H208" i="1"/>
  <c r="H209" i="1"/>
  <c r="H210" i="1"/>
  <c r="H211" i="1"/>
  <c r="H212" i="1"/>
  <c r="H213" i="1"/>
  <c r="H215" i="1"/>
  <c r="H216" i="1"/>
  <c r="H217" i="1"/>
  <c r="H218" i="1"/>
  <c r="H219" i="1"/>
  <c r="H220" i="1"/>
  <c r="H221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1" i="1"/>
  <c r="H242" i="1"/>
  <c r="H243" i="1"/>
  <c r="H244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6" i="1"/>
</calcChain>
</file>

<file path=xl/sharedStrings.xml><?xml version="1.0" encoding="utf-8"?>
<sst xmlns="http://schemas.openxmlformats.org/spreadsheetml/2006/main" count="822" uniqueCount="570">
  <si>
    <t>Predmet nabave - UREDSKI MATERIJAL</t>
  </si>
  <si>
    <t>Jed. mj.</t>
  </si>
  <si>
    <t>Okvirna količina</t>
  </si>
  <si>
    <t>Jedinična cijena bez PDV (u kn)</t>
  </si>
  <si>
    <t>Ukupna cijena bez PDV (u kn)</t>
  </si>
  <si>
    <t>R.br.</t>
  </si>
  <si>
    <t>Naziv i opis artikla</t>
  </si>
  <si>
    <t>7 (5x6)</t>
  </si>
  <si>
    <t>ADING ROLE</t>
  </si>
  <si>
    <t>1.</t>
  </si>
  <si>
    <t>ADING ROLA,</t>
  </si>
  <si>
    <t>širina trake 57 mm, kopija 1+0</t>
  </si>
  <si>
    <t>kom</t>
  </si>
  <si>
    <t>TERMO ROLE</t>
  </si>
  <si>
    <t>2.</t>
  </si>
  <si>
    <t>TERMO ROLA 80X12X80</t>
  </si>
  <si>
    <t>SAMOLJEPLJIVE ETIKETE</t>
  </si>
  <si>
    <t>3.</t>
  </si>
  <si>
    <t>ETIKETE I,L,K 1/100</t>
  </si>
  <si>
    <t>kut</t>
  </si>
  <si>
    <t>4.</t>
  </si>
  <si>
    <t>ETIKETE SLEP (RAZNE DIMENZIJE)</t>
  </si>
  <si>
    <t>KUVERTE I VREĆICE S OTVOROM</t>
  </si>
  <si>
    <t>5.</t>
  </si>
  <si>
    <t>KUVERTA 1000 SGŠ  230 x 360</t>
  </si>
  <si>
    <t>6.</t>
  </si>
  <si>
    <t>KUVERTA B5 SGŠ 176 x 250</t>
  </si>
  <si>
    <t>7.</t>
  </si>
  <si>
    <t>KUVERTA B4 VREĆICA</t>
  </si>
  <si>
    <t>8.</t>
  </si>
  <si>
    <t>KUVERTA B5 VREĆICA</t>
  </si>
  <si>
    <t>9.</t>
  </si>
  <si>
    <t xml:space="preserve">KUVERTA ABT LTX </t>
  </si>
  <si>
    <t>10.</t>
  </si>
  <si>
    <t>KUVERTA ABT PD/LTX 110 x 230</t>
  </si>
  <si>
    <t>11.</t>
  </si>
  <si>
    <t>KUVERTA B6-5 LTX</t>
  </si>
  <si>
    <t>12.</t>
  </si>
  <si>
    <t>KUVERTA B6-BB LTX 125X176</t>
  </si>
  <si>
    <t>13.</t>
  </si>
  <si>
    <t>KUVERTA sa zračnim jastukom 20x28 *D*</t>
  </si>
  <si>
    <t>14.</t>
  </si>
  <si>
    <t>KUVERTA sa zračnim jastukom 24x28 *E*</t>
  </si>
  <si>
    <t>15.</t>
  </si>
  <si>
    <t>KUVERTA sa zračnim jastukom 26x36"G"</t>
  </si>
  <si>
    <t>16.</t>
  </si>
  <si>
    <t>KUVERTA sa zračnim jastukom 29x38 *H*</t>
  </si>
  <si>
    <t>17.</t>
  </si>
  <si>
    <t>KUVERTA sa zračnim jastukom 32x46 *J*</t>
  </si>
  <si>
    <t>18.</t>
  </si>
  <si>
    <t>KUVERTA  sa zračnim jastukom 37x49 *K*</t>
  </si>
  <si>
    <t>TISKANICE, prema oznaci ili jednakovrijedne</t>
  </si>
  <si>
    <t>19.</t>
  </si>
  <si>
    <t>DOSJE STUDENATA XI-9-20</t>
  </si>
  <si>
    <t>20.</t>
  </si>
  <si>
    <t>EVIDENCIJA O ODRŽANIM ISPITIMA XI-9-17</t>
  </si>
  <si>
    <t>21.</t>
  </si>
  <si>
    <t>INVENTAR ČASOPISA XI-11-17/A</t>
  </si>
  <si>
    <t>22.</t>
  </si>
  <si>
    <t>KNJIGA EVIDENCIJA SLUŽBENIH PUTOVANJA II-28 A</t>
  </si>
  <si>
    <t>23.</t>
  </si>
  <si>
    <t xml:space="preserve">KNJIGA INVENTARNA XI-11-2a </t>
  </si>
  <si>
    <t>24.</t>
  </si>
  <si>
    <t>KNJIŽNI KARTON XI-11-5</t>
  </si>
  <si>
    <t>25.</t>
  </si>
  <si>
    <t>NALOG ZA SLUŽBENO PUTOVANJE, komplet (arak + 2 uložna lista) I-210/NCR/A</t>
  </si>
  <si>
    <t>26.</t>
  </si>
  <si>
    <t>OBRAZAC HUB 3 1+2 NCR</t>
  </si>
  <si>
    <t>27.</t>
  </si>
  <si>
    <t xml:space="preserve">OMOT SPISA II-150 </t>
  </si>
  <si>
    <t>28.</t>
  </si>
  <si>
    <t xml:space="preserve">OMOT SPISA NEUPRAVNOG PREDMETA II-147/NP </t>
  </si>
  <si>
    <t>29.</t>
  </si>
  <si>
    <t>PERSONALNI DOSJE II-189</t>
  </si>
  <si>
    <t>30.</t>
  </si>
  <si>
    <t>PRIJAVNICA ZA ISPIT XI-9-16/A</t>
  </si>
  <si>
    <t>31.</t>
  </si>
  <si>
    <t>PRIJEMNA KNJIGA P-3/1 EOP A4-pred. paketa</t>
  </si>
  <si>
    <t>32.</t>
  </si>
  <si>
    <t>PRIJEMNA KNJIGA P-3A  EOP A5-pred. pisama</t>
  </si>
  <si>
    <t>33.</t>
  </si>
  <si>
    <t>PUTNI NALOG II-8B</t>
  </si>
  <si>
    <t>34.</t>
  </si>
  <si>
    <t>PUTNI RADNI LIST ZA PUTNIČKO MOTORNO VOZILO VI-10/NCR</t>
  </si>
  <si>
    <t>35.</t>
  </si>
  <si>
    <t>MATIČNA KNJIGA STUDENATA XI-9-21</t>
  </si>
  <si>
    <t>BILJEŽNICE, BLOK KOLEGIJI I BLOKOVI ZA BILJEŠKE I CRTANJE</t>
  </si>
  <si>
    <t>36.</t>
  </si>
  <si>
    <t>BILJEŽNICA A4 MK 52L</t>
  </si>
  <si>
    <t>37.</t>
  </si>
  <si>
    <t>BILJEŽNICA A4 TK 100L</t>
  </si>
  <si>
    <t>38.</t>
  </si>
  <si>
    <t>BILJEŽNICA A4 TK 200L</t>
  </si>
  <si>
    <t>39.</t>
  </si>
  <si>
    <t>BILJEŽNICA A5 MK 52L</t>
  </si>
  <si>
    <t>40.</t>
  </si>
  <si>
    <t>BILJEŽNICA A5 TK 100L</t>
  </si>
  <si>
    <t>41.</t>
  </si>
  <si>
    <t>BILJEŽNICA A5 TK 100L ABC</t>
  </si>
  <si>
    <t>42.</t>
  </si>
  <si>
    <t>BLOK KOLEGIJA A4</t>
  </si>
  <si>
    <t>43.</t>
  </si>
  <si>
    <t>BLOK ZA BILJEŠKE A4- K,D,Č</t>
  </si>
  <si>
    <t>44.</t>
  </si>
  <si>
    <t>BLOK ZA BILJEŠKE A5-K,D,Č</t>
  </si>
  <si>
    <t>45.</t>
  </si>
  <si>
    <t>KAJDANKA</t>
  </si>
  <si>
    <t>46.</t>
  </si>
  <si>
    <t>PAPIR TRGOVAČKI A3, savijeni visoki karo 1/200L</t>
  </si>
  <si>
    <t>omot</t>
  </si>
  <si>
    <t>47.</t>
  </si>
  <si>
    <t>ETUI ZA CD 1/25</t>
  </si>
  <si>
    <t>pak</t>
  </si>
  <si>
    <t>48.</t>
  </si>
  <si>
    <t xml:space="preserve">FASCIKL PREŠPAN A4 KLAPNA </t>
  </si>
  <si>
    <t>49.</t>
  </si>
  <si>
    <t>FASCIKL PVC L</t>
  </si>
  <si>
    <t>50.</t>
  </si>
  <si>
    <t>FASCIKL PVC METALNA MEHANIKA</t>
  </si>
  <si>
    <t>51.</t>
  </si>
  <si>
    <t xml:space="preserve">FASCIKL PVC U 80 MIC </t>
  </si>
  <si>
    <t>52.</t>
  </si>
  <si>
    <t>FASCIKL PVC UR A4 55 MIC 21x29</t>
  </si>
  <si>
    <t>53.</t>
  </si>
  <si>
    <t>FASCIKL PVC UR A4 90 MIC dim 22x30</t>
  </si>
  <si>
    <t>54.</t>
  </si>
  <si>
    <t>FASCIKL S LASTIKOM A4</t>
  </si>
  <si>
    <t>55.</t>
  </si>
  <si>
    <t>FASCIKL S LASTIKOM A5</t>
  </si>
  <si>
    <t>56.</t>
  </si>
  <si>
    <t>FASCIKL S VRPCOM - ARHIVSKA MAPA</t>
  </si>
  <si>
    <t>57.</t>
  </si>
  <si>
    <t>JAMSTVENIK 200 m</t>
  </si>
  <si>
    <t>58.</t>
  </si>
  <si>
    <t>KUTIJA ARHIVSKA 540X360X253</t>
  </si>
  <si>
    <t>59.</t>
  </si>
  <si>
    <t>60.</t>
  </si>
  <si>
    <t>MAPA ULOŽNA A4/10 ULOŽAKA</t>
  </si>
  <si>
    <t>61.</t>
  </si>
  <si>
    <t>MAPA ULOŽNA A4/20 ULOŽAKA</t>
  </si>
  <si>
    <t>62.</t>
  </si>
  <si>
    <t>REGISTRATOR A3Š</t>
  </si>
  <si>
    <t>63.</t>
  </si>
  <si>
    <t>64.</t>
  </si>
  <si>
    <t>65.</t>
  </si>
  <si>
    <t>REGISTRATOR A4Š NATUR</t>
  </si>
  <si>
    <t>66.</t>
  </si>
  <si>
    <t>67.</t>
  </si>
  <si>
    <t>REGISTRATOR A4U NATUR</t>
  </si>
  <si>
    <t>PRIBOR ZA OTPREMU</t>
  </si>
  <si>
    <t>68.</t>
  </si>
  <si>
    <t>GUMENE VEZICE promjer Ø 80 mm, 30 gr neto</t>
  </si>
  <si>
    <t>69.</t>
  </si>
  <si>
    <t>GUMENE VEZICE promjer Ø 60 mm</t>
  </si>
  <si>
    <t>kg</t>
  </si>
  <si>
    <t>70.</t>
  </si>
  <si>
    <t>ŠKARE UREDSKE</t>
  </si>
  <si>
    <t>71.</t>
  </si>
  <si>
    <t>ŠPAGA smeđa 06/2, kudeljasta u klupku, 500 gr.</t>
  </si>
  <si>
    <t>72.</t>
  </si>
  <si>
    <t>TRAKA SAMOLJEPLJIVA, smeđa PP folija, dimenzija 48 mm x 66 mm</t>
  </si>
  <si>
    <t>73.</t>
  </si>
  <si>
    <t>STALAK ZA SAMOLJEPLJIVU TRAKU</t>
  </si>
  <si>
    <t>74.</t>
  </si>
  <si>
    <t>RUČNI DRŽAČ SELOTEJPA</t>
  </si>
  <si>
    <t>PISAĆI I CRTAĆI PRIBOR</t>
  </si>
  <si>
    <t>75.</t>
  </si>
  <si>
    <t>FLOMASTER sa zaštitnim poklopcem u boji ispisa, širina ispisa 0,4 i max 0,6 mm, boja ispisa crna, crvena, plava ili zelena prema izboru korisnika</t>
  </si>
  <si>
    <t>76.</t>
  </si>
  <si>
    <t>GRAFITNA OLOVKA tvrdoće HB</t>
  </si>
  <si>
    <t>77.</t>
  </si>
  <si>
    <t xml:space="preserve">GUMICA za brisanje </t>
  </si>
  <si>
    <t>78.</t>
  </si>
  <si>
    <t>KEMIJSKA OLOVKA s klipom (npr. PENTL, DELI ili „jednakovrijedne“), boja ispisa: crna, crvena, plava, zelena, prema izboru korisnika</t>
  </si>
  <si>
    <t>79.</t>
  </si>
  <si>
    <t>KEMIJSKA OLOVKA s klipom (npr. PILOT, REKSGRIP, UNI, V-BALL GRIP, H-TEC ili „jednakovrijedne“), boja ispisa: crna, crvena ili plava, prema izboru korisnika</t>
  </si>
  <si>
    <t>80.</t>
  </si>
  <si>
    <t>KEMIJSKA OLOVKA GEL (npr. UNI UMN – 207, UNI SN-227 ili „jednakovrijedne“), boja ispisa: crna, crvena ili plava, prema izboru korisnika</t>
  </si>
  <si>
    <t>81.</t>
  </si>
  <si>
    <t xml:space="preserve">OLOVKA TEHNIČKA </t>
  </si>
  <si>
    <t>82.</t>
  </si>
  <si>
    <t>OLOVKA TEHNIČKA (npr. 05 ROTRIN G)</t>
  </si>
  <si>
    <t>83.</t>
  </si>
  <si>
    <t>KOREKTOR U BOČICI 20ml</t>
  </si>
  <si>
    <t>84.</t>
  </si>
  <si>
    <t xml:space="preserve">KOREKTOR U TRACI </t>
  </si>
  <si>
    <t>85.</t>
  </si>
  <si>
    <t>KREDA ŠKOLSKA 10/1</t>
  </si>
  <si>
    <t>86.</t>
  </si>
  <si>
    <t>KREDA ŠKOLSKA 100/1 BIJELA</t>
  </si>
  <si>
    <t>87.</t>
  </si>
  <si>
    <t>88.</t>
  </si>
  <si>
    <t>89.</t>
  </si>
  <si>
    <t>MARKER ZA CD/DVD</t>
  </si>
  <si>
    <t>90.</t>
  </si>
  <si>
    <t>MINE ZA TEHNIČKU OLOVKU 0,5 HB</t>
  </si>
  <si>
    <t>91.</t>
  </si>
  <si>
    <t>MINE ZA TEHNIČKU OLOVKU 0,7 HB</t>
  </si>
  <si>
    <t>92.</t>
  </si>
  <si>
    <t xml:space="preserve">NALIVPERO </t>
  </si>
  <si>
    <t>93.</t>
  </si>
  <si>
    <t>RAVNALO  30 CM</t>
  </si>
  <si>
    <t>94.</t>
  </si>
  <si>
    <t>ŠILJILO METALNO</t>
  </si>
  <si>
    <t>95.</t>
  </si>
  <si>
    <t>TEXT MARKER, razne boje</t>
  </si>
  <si>
    <t>96.</t>
  </si>
  <si>
    <t xml:space="preserve">TINTA ZA NALIVPERO/PATRONE 1/5 PLAVA </t>
  </si>
  <si>
    <t>97.</t>
  </si>
  <si>
    <t>ULOŽAK ZA KEMIJSKE OLOVKE s klipom (npr. PILOT, REKSGRIP, UNI ili „jednakovrijedne“), boja ispisa: crna, crvena ili plava, prema izboru korisnika</t>
  </si>
  <si>
    <t xml:space="preserve">UREDSKI PRIBOR </t>
  </si>
  <si>
    <t>98.</t>
  </si>
  <si>
    <t>BUŠILICA ZA PAPIR, za min 25 listova</t>
  </si>
  <si>
    <t>99.</t>
  </si>
  <si>
    <t>BUŠILICA ZA PAPIR, za min 35 listova</t>
  </si>
  <si>
    <t>100.</t>
  </si>
  <si>
    <t>BUŠILICA ZA PAPIR, za min 45 listova</t>
  </si>
  <si>
    <t>101.</t>
  </si>
  <si>
    <t>BUŠILICA ZA PAPIR, za min 50 listova</t>
  </si>
  <si>
    <t>102.</t>
  </si>
  <si>
    <t>BUŠILICA ZA PAPIR, za min 150 listova</t>
  </si>
  <si>
    <t>103.</t>
  </si>
  <si>
    <t>BOJA ZA PEČAT</t>
  </si>
  <si>
    <t>104.</t>
  </si>
  <si>
    <t>ČAŠA ZA OLOVKE METALNA ŽICA CRNA</t>
  </si>
  <si>
    <t>105.</t>
  </si>
  <si>
    <t xml:space="preserve">DATUMAR </t>
  </si>
  <si>
    <t>106.</t>
  </si>
  <si>
    <t>DEKLAMARICA</t>
  </si>
  <si>
    <t>107.</t>
  </si>
  <si>
    <t>JASTUČIĆ ZA automatski pečat Trodat 4911, boja: crna ili plava, prema izboru korisnika</t>
  </si>
  <si>
    <t>108.</t>
  </si>
  <si>
    <t>JASTUČIĆ ZA automatski pečat Trodat 4912, boja: crna ili plava, prema izboru korisnika</t>
  </si>
  <si>
    <t>109.</t>
  </si>
  <si>
    <t>JASTUČIĆ ZA PEČAT COLOP R/30</t>
  </si>
  <si>
    <t>110.</t>
  </si>
  <si>
    <t>JASTUČIĆ ZA PEČAT COLOP R/40</t>
  </si>
  <si>
    <t>111.</t>
  </si>
  <si>
    <t>JASTUČIĆ ZA PEČAT R 532</t>
  </si>
  <si>
    <t>112.</t>
  </si>
  <si>
    <t>JASTUČIĆ ZA PEČAT S 824</t>
  </si>
  <si>
    <t>113.</t>
  </si>
  <si>
    <t>KALKULATOR stolni, min. 12 mjesta (znamenke na ekranu), LCD ekran, metalni držač trake za ispis 57mm, električno i baterijsko napajanje</t>
  </si>
  <si>
    <t>114.</t>
  </si>
  <si>
    <t>KALKULATOR komercijalni, min. 10 mjesta (znamenke na ekranu), LCD podesivi ili povišeni ekran, dvostruki izvor napajanja (solarno +  baterija)</t>
  </si>
  <si>
    <t>115.</t>
  </si>
  <si>
    <t>116.</t>
  </si>
  <si>
    <t>KLAMARICA ZA SPONKE tip 64/48</t>
  </si>
  <si>
    <t>117.</t>
  </si>
  <si>
    <t>KLAMARICA ZA SPONKE tip 10</t>
  </si>
  <si>
    <t>118.</t>
  </si>
  <si>
    <t>KOŠ ZA SMEĆE ŽICA</t>
  </si>
  <si>
    <t>119.</t>
  </si>
  <si>
    <t>KUTIJA ZA CD</t>
  </si>
  <si>
    <t>120.</t>
  </si>
  <si>
    <t>KUTIJA ZA CD 1/10</t>
  </si>
  <si>
    <t>121.</t>
  </si>
  <si>
    <t>KUTIJA ZA SPOJNICE</t>
  </si>
  <si>
    <t>122.</t>
  </si>
  <si>
    <t>KUTIJA ZA SPOJNICE METALALNA</t>
  </si>
  <si>
    <t>123.</t>
  </si>
  <si>
    <t>KVAČICE za spise 25 mm, kutija od 12/1 kom</t>
  </si>
  <si>
    <t>kutija</t>
  </si>
  <si>
    <t>124.</t>
  </si>
  <si>
    <t>KVAČICE za spise 32 mm, kutija od 12/1 kom</t>
  </si>
  <si>
    <t>125.</t>
  </si>
  <si>
    <t>KVAČICE za spise 41 mm, kutija od 12/1 kom</t>
  </si>
  <si>
    <t>126.</t>
  </si>
  <si>
    <t>LADICE ZA SPISE ŽICA 3/1</t>
  </si>
  <si>
    <t>127.</t>
  </si>
  <si>
    <t>LADICE ZA SPISE ŽICA 4/1</t>
  </si>
  <si>
    <t>128.</t>
  </si>
  <si>
    <t>LJEPILO JASTUČIĆI</t>
  </si>
  <si>
    <t>129.</t>
  </si>
  <si>
    <t>LJEPILO ZA PAPIR U STIKU 8 GR</t>
  </si>
  <si>
    <t>130.</t>
  </si>
  <si>
    <t>LJEPILO ZA PAPIR U STIKU 10 GR</t>
  </si>
  <si>
    <t>131.</t>
  </si>
  <si>
    <t>LJEPILO ZA PAPIR U STIKU 15 GR</t>
  </si>
  <si>
    <t>132.</t>
  </si>
  <si>
    <t>LJEPILO ZA PAPIR U STIKU 20 GR</t>
  </si>
  <si>
    <t>133.</t>
  </si>
  <si>
    <t>LJEPILO ZA PAPIR U STIKU 40 GR</t>
  </si>
  <si>
    <t>134.</t>
  </si>
  <si>
    <t>LJEPILO ZA PAPIR U TUBI</t>
  </si>
  <si>
    <t>135.</t>
  </si>
  <si>
    <t>MIŠ OPTIČKI</t>
  </si>
  <si>
    <t>136.</t>
  </si>
  <si>
    <t>PODLOŽAK ZA MIŠA</t>
  </si>
  <si>
    <t>137.</t>
  </si>
  <si>
    <t>SELOTEJP 15/33 mm</t>
  </si>
  <si>
    <t>138.</t>
  </si>
  <si>
    <t>SELOTEJP 19/33 mm</t>
  </si>
  <si>
    <t>139.</t>
  </si>
  <si>
    <t>SELOTEJP 18/20 mm</t>
  </si>
  <si>
    <t>140.</t>
  </si>
  <si>
    <t>141.</t>
  </si>
  <si>
    <t xml:space="preserve">SELOTEJP 25/66 mm </t>
  </si>
  <si>
    <t>142.</t>
  </si>
  <si>
    <t>SELOTEJP 48/66 mm</t>
  </si>
  <si>
    <t>143.</t>
  </si>
  <si>
    <t>SELOTEJP OBOSTRANI</t>
  </si>
  <si>
    <t>144.</t>
  </si>
  <si>
    <t>SPONKE tip 24/6, kutija od 1000/1 sponki</t>
  </si>
  <si>
    <t>145.</t>
  </si>
  <si>
    <t>SPONKE tip 64/48, kutija od 1000/1 sponki</t>
  </si>
  <si>
    <t>146.</t>
  </si>
  <si>
    <t>SPONKE tip 10, kutija od 1000/1 sponki</t>
  </si>
  <si>
    <t>147.</t>
  </si>
  <si>
    <t>SPOJNICE ručne BR.2, kutija od 100/1 spojnica</t>
  </si>
  <si>
    <t>148.</t>
  </si>
  <si>
    <t>SPOJNICE ručne  BR.3, kutija od 100/1 spojnica</t>
  </si>
  <si>
    <t>149.</t>
  </si>
  <si>
    <t>SPOJNICE ručne  BR.4, kutija od 100/1 spojnica</t>
  </si>
  <si>
    <t>150.</t>
  </si>
  <si>
    <t>SPOJNICE ručne  BR.5, kutija od 100/1 spojnica</t>
  </si>
  <si>
    <t>151.</t>
  </si>
  <si>
    <t>SPOJNICE ručne  BR.6, kutija od 100/1 spojnica</t>
  </si>
  <si>
    <t>152.</t>
  </si>
  <si>
    <t>STALAK ZA SELOTEJP 15/33</t>
  </si>
  <si>
    <t>153.</t>
  </si>
  <si>
    <t>STALAK ZA SELOTEJP 25/66</t>
  </si>
  <si>
    <t>154.</t>
  </si>
  <si>
    <t>TINTNI VALJAK IR-40T</t>
  </si>
  <si>
    <t>155.</t>
  </si>
  <si>
    <t>TIPKOVNICA</t>
  </si>
  <si>
    <t>156.</t>
  </si>
  <si>
    <t>VRPCA ZA KALKULATOR 13 mm</t>
  </si>
  <si>
    <t>SAMOLJEPIVI (MEMO) LISTIĆI I STALCI</t>
  </si>
  <si>
    <t>157.</t>
  </si>
  <si>
    <t>SAMOLJEPLJIVI LISTIĆI 50 x 40 mm /100L</t>
  </si>
  <si>
    <t>158.</t>
  </si>
  <si>
    <t>SAMOLJEPLJIVI LISTIĆI 51 x 38 mm /100L</t>
  </si>
  <si>
    <t>159.</t>
  </si>
  <si>
    <t>SAMOLJEPLJIVI LISTIĆI 75 x 75 mm /100L</t>
  </si>
  <si>
    <t>160.</t>
  </si>
  <si>
    <t xml:space="preserve">SAMOLJEPLJIVI LISTIĆI 75 x 75 mm /500L </t>
  </si>
  <si>
    <t>161.</t>
  </si>
  <si>
    <t>SAMOLJEPLJIVI LISTIĆI (NEON KOCKA)</t>
  </si>
  <si>
    <t>162.</t>
  </si>
  <si>
    <t>163.</t>
  </si>
  <si>
    <t>STOLNI STALAK ZA UMETANJE SAMOLJEPLJIVIH LISTIĆA 75 x 75 mm</t>
  </si>
  <si>
    <t>PRIBOR ZA PREZENTACIJU</t>
  </si>
  <si>
    <t>164.</t>
  </si>
  <si>
    <t>BRISAČ ZA BIJELU PLOČU</t>
  </si>
  <si>
    <t>165.</t>
  </si>
  <si>
    <t>ČAVLIĆI BR.3</t>
  </si>
  <si>
    <t>166.</t>
  </si>
  <si>
    <t>MAGNETI 20 mm 12/1</t>
  </si>
  <si>
    <t>167.</t>
  </si>
  <si>
    <t>PLOČA PLUTO, jednostrana, sa 2 kukice i koncem za vješanje na zid, dimenzija ploče 45 x 60 cm</t>
  </si>
  <si>
    <t>168.</t>
  </si>
  <si>
    <t>PLOČA PLUTO, jednostrana, sa 2 kukice i koncem za vješanje na zid, dimenzija ploče 60 x 90 cm</t>
  </si>
  <si>
    <t>169.</t>
  </si>
  <si>
    <t>PLOČA MAGNETNA 60 x 90 cm</t>
  </si>
  <si>
    <t>170.</t>
  </si>
  <si>
    <t>SPUŽVA ŠKOLSKA</t>
  </si>
  <si>
    <t>UVEZIVANJE I PLASTIFICIRANJE</t>
  </si>
  <si>
    <t>171.</t>
  </si>
  <si>
    <t>FOLIJA ZA PLASTIFICIRANJE 65 x 95 mm 1/100</t>
  </si>
  <si>
    <t>172.</t>
  </si>
  <si>
    <t>FOLIJA ZA PLASTIFICIRANJE A4 1/100</t>
  </si>
  <si>
    <t>173.</t>
  </si>
  <si>
    <t>KARTON ZA UVEZ A4 1/100</t>
  </si>
  <si>
    <t>174.</t>
  </si>
  <si>
    <t>FOLIJA ZA UVEZ A4 1/100</t>
  </si>
  <si>
    <t>175.</t>
  </si>
  <si>
    <t>SPIRALA PVC ZA UVEZ Ø 6 mm 1/100</t>
  </si>
  <si>
    <t>176.</t>
  </si>
  <si>
    <t>SPIRALA PVC ZA UVEZ Ø 8 mm 1/100</t>
  </si>
  <si>
    <t>177.</t>
  </si>
  <si>
    <t>SPIRALA PVC ZA UVEZ Ø 10 mm 1/100</t>
  </si>
  <si>
    <t>178.</t>
  </si>
  <si>
    <t>SPIRALA PVC ZA UVEZ Ø 12 mm 1/100</t>
  </si>
  <si>
    <t>179.</t>
  </si>
  <si>
    <t>SPIRALA PVC ZA UVEZ Ø 14 mm 1/100</t>
  </si>
  <si>
    <t>180.</t>
  </si>
  <si>
    <t>SPIRALA PVC ZA UVEZ Ø 16 mm 1/100</t>
  </si>
  <si>
    <t>181.</t>
  </si>
  <si>
    <t>SPIRALA PVC ZA UVEZ Ø 18 mm 1/100</t>
  </si>
  <si>
    <t>182.</t>
  </si>
  <si>
    <t>SPIRALA PVC ZA UVEZ Ø 20 mm 1/100</t>
  </si>
  <si>
    <t>183.</t>
  </si>
  <si>
    <t>SPIRALA ŽIČANA ZA UVEZ Ø 6 mm 1/100</t>
  </si>
  <si>
    <t>184.</t>
  </si>
  <si>
    <t>SPIRALA ŽIČANA ZA UVEZ Ø 8 mm 1/100</t>
  </si>
  <si>
    <t>185.</t>
  </si>
  <si>
    <t>SPIRALA ŽIČANA ZA UVEZ Ø 10 mm 1/100</t>
  </si>
  <si>
    <t>186.</t>
  </si>
  <si>
    <t>SPIRALA ŽIČANA ZA UVEZ Ø 12 mm 1/100</t>
  </si>
  <si>
    <t>187.</t>
  </si>
  <si>
    <t>SPIRALA ŽIČANA ZA UVEZ Ø 14 mm 1/100</t>
  </si>
  <si>
    <t>BATERIJE</t>
  </si>
  <si>
    <t>188.</t>
  </si>
  <si>
    <t xml:space="preserve">kom </t>
  </si>
  <si>
    <t>189.</t>
  </si>
  <si>
    <t>190.</t>
  </si>
  <si>
    <t>191.</t>
  </si>
  <si>
    <t>BATERIJA MN 21</t>
  </si>
  <si>
    <t>MEDIJI ZA POHRANU PODATAKA</t>
  </si>
  <si>
    <t>192.</t>
  </si>
  <si>
    <t>CD-R SPINDL 1/10 700MB/52/80 EX.</t>
  </si>
  <si>
    <t>193.</t>
  </si>
  <si>
    <t>CD-R SPINDL 1/25 700MB/52/80 EX.</t>
  </si>
  <si>
    <t>194.</t>
  </si>
  <si>
    <t>CD-R SPINDL 1/50 700MB/52/80 EX.</t>
  </si>
  <si>
    <t>195.</t>
  </si>
  <si>
    <t>DVD-R SPINDL 25/1 4.7GB/16X/120</t>
  </si>
  <si>
    <t>196.</t>
  </si>
  <si>
    <t>DVD-RW SPINDL  1/10</t>
  </si>
  <si>
    <t>197.</t>
  </si>
  <si>
    <t xml:space="preserve">DVD-R SPINDL 8,5 GB </t>
  </si>
  <si>
    <t>198.</t>
  </si>
  <si>
    <t>DVD-R SPINDL 10/1 4.7GB/16X/120</t>
  </si>
  <si>
    <t>199.</t>
  </si>
  <si>
    <t>200.</t>
  </si>
  <si>
    <t>DVD-R SPINDL 50/1 4.7GB/16X/120</t>
  </si>
  <si>
    <t>201.</t>
  </si>
  <si>
    <t>USB STICK 8 GB 2.0</t>
  </si>
  <si>
    <t>202.</t>
  </si>
  <si>
    <t>USB STICK 16 GB 2.0</t>
  </si>
  <si>
    <t>203.</t>
  </si>
  <si>
    <t>USB STICK 32 GB 2.0</t>
  </si>
  <si>
    <t>204.</t>
  </si>
  <si>
    <t>USB STICK 64 GB 2.0</t>
  </si>
  <si>
    <t>PAPIR ZA ISPIS I FOTOKOPIRANJE</t>
  </si>
  <si>
    <t>205.</t>
  </si>
  <si>
    <t>PAPIR FOTOKOPIRNI A4/80GR/500L</t>
  </si>
  <si>
    <t>omt</t>
  </si>
  <si>
    <t>206.</t>
  </si>
  <si>
    <t>PAPIR FOTOKOPIRNI A4/80GR/500 L U BOJI</t>
  </si>
  <si>
    <t>207.</t>
  </si>
  <si>
    <t>PAPIR FOTOKOPIRNI A4/100GR/500L</t>
  </si>
  <si>
    <t>208.</t>
  </si>
  <si>
    <t>PAPIR FOTOKOPIRNI A4/120GR/250L</t>
  </si>
  <si>
    <t>209.</t>
  </si>
  <si>
    <t>PAPIR FOTOKOPIRNI A4 135GR/250L</t>
  </si>
  <si>
    <t>210.</t>
  </si>
  <si>
    <t>PAPIR FOTOKOPIRNI A4/160GR/250L</t>
  </si>
  <si>
    <t>211.</t>
  </si>
  <si>
    <t>PAPIR FOTOKOPIRNI A4/160/GR/250L U BOJI</t>
  </si>
  <si>
    <t>212.</t>
  </si>
  <si>
    <t>PAPIR FOTOKOPIRNI A4/200 GR/250L</t>
  </si>
  <si>
    <t>213.</t>
  </si>
  <si>
    <t>214.</t>
  </si>
  <si>
    <t>215.</t>
  </si>
  <si>
    <t>PAPIR FOTOKOPIRNI A3/100GR/500L</t>
  </si>
  <si>
    <t>216.</t>
  </si>
  <si>
    <t>PAPIR FOTOKOPIRNI A3/80GR/500L U BOJI</t>
  </si>
  <si>
    <t>217.</t>
  </si>
  <si>
    <t>PAPIR FOTOKOPIRNI A3/120GR/250L</t>
  </si>
  <si>
    <t>218.</t>
  </si>
  <si>
    <t>PAPIR. FOTOKOPIRNI A3/160GR/250L</t>
  </si>
  <si>
    <t>219.</t>
  </si>
  <si>
    <t>PAPIR. FOTOKOPIRNI A3/250GR./125L</t>
  </si>
  <si>
    <t>PAPIR. FOTOKOPIRNI A3/300GR/125L</t>
  </si>
  <si>
    <t>221.</t>
  </si>
  <si>
    <t>PAPIR. FOTOKOPIRNI A3/800GR U BOJI</t>
  </si>
  <si>
    <t>222.</t>
  </si>
  <si>
    <t xml:space="preserve">PAPIR. FOTOKOPIRNI B5/80GR </t>
  </si>
  <si>
    <t>list</t>
  </si>
  <si>
    <t>PAPIR ZA SPECIJALNU NAMJENU</t>
  </si>
  <si>
    <t xml:space="preserve">INDIGO PAPIR A4 1/10 </t>
  </si>
  <si>
    <t>224.</t>
  </si>
  <si>
    <t xml:space="preserve">PAPIR  HAMER 70 x 100 mm  </t>
  </si>
  <si>
    <t>225.</t>
  </si>
  <si>
    <t xml:space="preserve">PAPIR HAMER U BOJI 70 x 100 mm  </t>
  </si>
  <si>
    <t>226.</t>
  </si>
  <si>
    <t>PAPIR KREP 180 GR</t>
  </si>
  <si>
    <t>rola</t>
  </si>
  <si>
    <t>227.</t>
  </si>
  <si>
    <t>PAPIR NATRON 100 x 200 mm</t>
  </si>
  <si>
    <t>228.</t>
  </si>
  <si>
    <t>PAUS PAPIR A4</t>
  </si>
  <si>
    <t>229.</t>
  </si>
  <si>
    <t>KARTON A4 250 gr sjajni</t>
  </si>
  <si>
    <t>230.</t>
  </si>
  <si>
    <t>KARTON A4 STARDREA M sjajni</t>
  </si>
  <si>
    <t xml:space="preserve">  UKUPNO CIJENA PONUDE (bez PDV-a) u kn: </t>
  </si>
  <si>
    <t>Ukupni iznos PDV-a u kn:</t>
  </si>
  <si>
    <t xml:space="preserve">  SVEUKUPNA CIJENA PONUDE (s PDV-om) u kn:</t>
  </si>
  <si>
    <t>Jednakovrijedan proizvod koji se nudi (upisati marku,tip i slično)</t>
  </si>
  <si>
    <t>STROJ ZA SPAJANJE DELI 393 210L - metalno tijelo, za veće snopove papira, max dubina klamanja 65mm, kapacitet spreminika 120 ili jednakovrijedno</t>
  </si>
  <si>
    <t>KLAMERICA LEITZ 5501 24/6 ZA 25L ASS - klamerica ručna - stroj za spajanje, spaja 25 listova 80gr papira, koristi spajalice br.24/6</t>
  </si>
  <si>
    <t>MARKER PERMANENT D.RECT 2160 CT - vodootporan,netoksičan, brzo sušenje, palstično kućište, ravan vrh 1-5mm, razne  boje ili jednakovrijednan</t>
  </si>
  <si>
    <t>FLOMASTERI, OZNAČIVAČI TEKSTA, SIGNIR DRECT 1161/4BO 630292 SET 4/1, širnia ispisa 1-5mm, set 4 boje ili jednakovrijedan</t>
  </si>
  <si>
    <t>FLOMASTERI, SIGNIR OFFICE SET 4/1 654200, za naglašavanje teksta, tinta koja ne mrlja, 4 komada u setu ili jednakovrijedno</t>
  </si>
  <si>
    <t>MARKER ZA BIJELU PLOČU D.RECT 4BO S BRISAČEM (ERAS 3) , SET 4 BOJE, na bazi alkohola, brzo sušenje tinte, okrugli vrh 1-2 mm ili jednakovrijedno</t>
  </si>
  <si>
    <t>SAMOLJEPLJIVE ZASTAVICE ZA OZNAČAVANJE 12 x 45 mm x 5/25L, 5 boja</t>
  </si>
  <si>
    <t>ZASTAVICA 20 x 50mm, 4 x 40L, GLN.PRO, 4 boje ili jednakovrijedno</t>
  </si>
  <si>
    <t>ZASTAVICA 25, 4 x 43mm 50L DRECT, prozirne, višebojne ili jednakovrijedno</t>
  </si>
  <si>
    <t>BATERIJA ALKALNA LR03 AAA, 1,5 V, VERBATIM ili jednakovrijedno</t>
  </si>
  <si>
    <t>BATERIJA ALKALNA LR06 AA, 1,5 V, VERBATIM ili jednakovrijedno</t>
  </si>
  <si>
    <t>BATERIJA ALKALNA LR14, 1,5 V, VERBATIM ili jednakovrijedno</t>
  </si>
  <si>
    <t>REGISTRATOR A4Š-razne boje</t>
  </si>
  <si>
    <t>REGISTRATOR A4Š NEON-razne boje</t>
  </si>
  <si>
    <t>MAPA ARHIVSKA S KLAPOM I VRPCOM</t>
  </si>
  <si>
    <t>MAPA ARHIVSKA S KLAPOM I VRPCOM dimenzije 33 x 24cm, kaširana, klapa s etiketom, vrpce</t>
  </si>
  <si>
    <t>PROSPEKT MAPA A4 - sa rinkama, spiralne</t>
  </si>
  <si>
    <t>LADICE ZA SPISE A4 LEITZ/FORNAX ili jednakovrijedno</t>
  </si>
  <si>
    <t>STALAK ZA SPISE OKOMIT, plastičan FORNAX ili jednakovrijedno</t>
  </si>
  <si>
    <t>REGISTRATOR A4U-razne boje</t>
  </si>
  <si>
    <t>MAPA POTPISNA A4</t>
  </si>
  <si>
    <t>STROJ ZA SPAJANJE OFFICE  - KLAMERICA do 40 listova, kućište i mehanizam od metala, plastična obrada, za spajalice br.24/6, 26/6, 23/6, 24/8 ili jednakovrijedno</t>
  </si>
  <si>
    <t>STROJ ZA SPAJANJE OFFICE  - KLAMERICA do 30 listova, kućište i mehanizam od metala, za spajalice br. 24/6, 26/6, spremnik drži 100 spajalica, dubina umetanja 50mm ili jednakovijedno</t>
  </si>
  <si>
    <r>
      <t>ODLAGANJE I ARHIVIRANJE DOKUMENTACIJ</t>
    </r>
    <r>
      <rPr>
        <b/>
        <sz val="10"/>
        <color theme="1"/>
        <rFont val="Times New Roman"/>
        <family val="1"/>
      </rPr>
      <t>E</t>
    </r>
  </si>
  <si>
    <t>KARTON PREGRADNI ESS-100209 12L, pregrada kartonska, format A4,kolor, pisanje po pregradi, uniferzalna perforacija, brojevi 1-12, 12 listova ili jednakovrijedno</t>
  </si>
  <si>
    <t>PRIJAVA OR-OZLJEDA NA RADU</t>
  </si>
  <si>
    <t>TISKANICA 2 III-01-101</t>
  </si>
  <si>
    <t>PAPIR FOTOKOPIRNI A3/80GR/500L IQ PREMIUM TRIOTEC ili jednakovrijedno</t>
  </si>
  <si>
    <t>PAPIR FOTOKOPIRNI A3/90GR/500L MONDI COLORCOPY ili jednakovrijedno</t>
  </si>
  <si>
    <t>MARKER ZA BIJELU PLOČU, širina ispisa 1,5 - 3,00 mm, s mogućnošću brisanja, boja ispisa crna, crvena, plava, ili zelena prema izboru korisnika ili jednakovrijedno</t>
  </si>
  <si>
    <t>Datum:________________________________</t>
  </si>
  <si>
    <t>MP</t>
  </si>
  <si>
    <t>_______________________________________</t>
  </si>
  <si>
    <t>(ime i prezime, potpis ovlaštene osobe ponuditelja)</t>
  </si>
  <si>
    <t>231.</t>
  </si>
  <si>
    <t>ETIKETE ILK 100L 64,6 X 33,8</t>
  </si>
  <si>
    <t>ETIKETE ILK 70 X 37</t>
  </si>
  <si>
    <t>PAPIR FOTOKOPIRNI A4/90GR/125L</t>
  </si>
  <si>
    <t>PAPIR FOTOKOPIRNI A4/250GR/500L</t>
  </si>
  <si>
    <t>ETIKETE ILK MATRIX 100L</t>
  </si>
  <si>
    <t>PAPIR JAC SCRIPT WHITE 50X70 SAMOLJEPLJIVI</t>
  </si>
  <si>
    <t>KUVERTA ABT PL/LATEX 110 x 230</t>
  </si>
  <si>
    <t>PAPIR FOTOKOPIRNI A4/90GR/500L COLOR COPY</t>
  </si>
  <si>
    <t>PAUS PAPIR A3</t>
  </si>
  <si>
    <t>PAPIR KLOBUČNI 60 x 80</t>
  </si>
  <si>
    <t>PAPIR NATRON 90 gr. 75 x 105</t>
  </si>
  <si>
    <t>PATRONE ZA NALIVPERO PARKER 5/1 CRNE</t>
  </si>
  <si>
    <t>PATRONE ZA NALIVPERO PARKER 5/1 PLAVE</t>
  </si>
  <si>
    <t>JASTUČIĆ ZA PEČAT COLOP R/15</t>
  </si>
  <si>
    <t>223.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</si>
  <si>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</si>
  <si>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</si>
  <si>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</si>
  <si>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</si>
  <si>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</si>
  <si>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</si>
  <si>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</si>
  <si>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</si>
  <si>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</si>
  <si>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</si>
  <si>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</si>
  <si>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</si>
  <si>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</si>
  <si>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</si>
  <si>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</si>
  <si>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</si>
  <si>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</si>
  <si>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</si>
  <si>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</si>
  <si>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</si>
  <si>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</si>
  <si>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</si>
  <si>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</si>
  <si>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</si>
  <si>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</si>
  <si>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</si>
  <si>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</si>
  <si>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Napomena: Troškovnik je potrebno popuniti u svim stavkama. Nije dozvoljeno mijenjati stavke troškovnika. U polje jednakovrijedan proizvod potrebno je upisati proizvod koji se nudi ukoliko je on različit od traženog uz uvijet da ima iste karakteristike ili bolje od traženih.</t>
  </si>
  <si>
    <t>Evidencijski broj nabave: 02-2021-JN</t>
  </si>
  <si>
    <t>Prilog I. - Troškovnik - UREDSKI MATERIJAL</t>
  </si>
  <si>
    <t>NARUČITELJ:</t>
  </si>
  <si>
    <t>SVEUČILIŠTE JURJA DOBRILE U PULI</t>
  </si>
  <si>
    <t>Zagrebačka 30, 52 100 PULA</t>
  </si>
  <si>
    <t>OIB:6173807226</t>
  </si>
  <si>
    <t>PONUDITELJ:</t>
  </si>
  <si>
    <t>Naziv:</t>
  </si>
  <si>
    <t>Adresa sjedišta:</t>
  </si>
  <si>
    <t>OIB: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</si>
</sst>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969696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2" fillId="0" borderId="6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vertical="center" wrapText="1"/>
    </xf>
    <xf numFmtId="0" fontId="2" fillId="0" borderId="11" xfId="0" applyFont="1" applyBorder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/>
    <xf numFmtId="0" fontId="2" fillId="0" borderId="17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0" fillId="0" borderId="5" xfId="0" applyBorder="1"/>
    <xf numFmtId="0" fontId="0" fillId="0" borderId="7" xfId="0" applyBorder="1"/>
    <xf numFmtId="0" fontId="2" fillId="4" borderId="14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7" fillId="0" borderId="0" xfId="0" applyFont="1" applyAlignment="1">
      <alignment wrapText="1"/>
    </xf>
    <xf numFmtId="0" fontId="8" fillId="0" borderId="24" xfId="0" applyFont="1" applyBorder="1"/>
    <xf numFmtId="0" fontId="8" fillId="0" borderId="17" xfId="0" applyFont="1" applyBorder="1"/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25" xfId="0" applyFont="1" applyBorder="1" applyAlignment="1">
      <alignment horizontal="left"/>
    </xf>
    <xf numFmtId="0" fontId="8" fillId="0" borderId="26" xfId="0" applyFont="1" applyBorder="1" applyAlignment="1">
      <alignment horizontal="left"/>
    </xf>
    <xf numFmtId="0" fontId="8" fillId="0" borderId="27" xfId="0" applyFont="1" applyBorder="1" applyAlignment="1">
      <alignment horizontal="left"/>
    </xf>
    <xf numFmtId="0" fontId="8" fillId="0" borderId="28" xfId="0" applyFont="1" applyBorder="1" applyAlignment="1">
      <alignment horizontal="left"/>
    </xf>
    <xf numFmtId="0" fontId="8" fillId="0" borderId="30" xfId="0" applyFont="1" applyBorder="1" applyAlignment="1">
      <alignment horizontal="left"/>
    </xf>
    <xf numFmtId="0" fontId="8" fillId="0" borderId="24" xfId="0" applyFont="1" applyBorder="1" applyAlignment="1">
      <alignment horizontal="left" wrapText="1"/>
    </xf>
    <xf numFmtId="0" fontId="8" fillId="0" borderId="29" xfId="0" applyFont="1" applyBorder="1" applyAlignment="1">
      <alignment horizontal="left" wrapText="1"/>
    </xf>
    <xf numFmtId="0" fontId="8" fillId="0" borderId="17" xfId="0" applyFont="1" applyBorder="1" applyAlignment="1">
      <alignment horizontal="left" wrapText="1"/>
    </xf>
    <xf numFmtId="0" fontId="8" fillId="0" borderId="25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26" xfId="0" applyFont="1" applyBorder="1" applyAlignment="1">
      <alignment horizontal="left" wrapText="1"/>
    </xf>
    <xf numFmtId="0" fontId="1" fillId="0" borderId="12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07"/>
  <sheetViews>
    <sheetView tabSelected="1" workbookViewId="0">
      <selection activeCell="A8" sqref="A8:A9"/>
    </sheetView>
  </sheetViews>
  <sheetFormatPr defaultRowHeight="15" x14ac:dyDescent="0.25"/>
  <cols>
    <col min="1" max="1" width="3.7109375" customWidth="1"/>
    <col min="2" max="2" width="5.140625" customWidth="1"/>
    <col min="3" max="3" width="51.28515625" customWidth="1"/>
    <col min="4" max="4" width="34.7109375" customWidth="1"/>
    <col min="5" max="5" width="8.28515625" customWidth="1"/>
    <col min="6" max="6" width="10.140625" customWidth="1"/>
    <col min="7" max="7" width="11.85546875" customWidth="1"/>
    <col min="8" max="8" width="17.140625" customWidth="1"/>
  </cols>
  <sheetData>
    <row r="1" spans="2:8" x14ac:dyDescent="0.25">
      <c r="B1" s="52" t="s">
        <v>561</v>
      </c>
      <c r="C1" s="52"/>
      <c r="D1" s="25"/>
      <c r="E1" s="25"/>
      <c r="F1" s="25"/>
      <c r="G1" s="25"/>
      <c r="H1" s="25"/>
    </row>
    <row r="2" spans="2:8" x14ac:dyDescent="0.25">
      <c r="B2" s="45"/>
      <c r="C2" s="45"/>
      <c r="D2" s="25"/>
      <c r="E2" s="25"/>
      <c r="F2" s="25"/>
      <c r="G2" s="25"/>
      <c r="H2" s="25"/>
    </row>
    <row r="3" spans="2:8" ht="20.25" customHeight="1" x14ac:dyDescent="0.25">
      <c r="B3" s="25"/>
      <c r="C3" s="46"/>
      <c r="D3" s="25"/>
      <c r="E3" s="49"/>
      <c r="F3" s="49"/>
      <c r="G3" s="49"/>
      <c r="H3" s="49"/>
    </row>
    <row r="4" spans="2:8" x14ac:dyDescent="0.25">
      <c r="B4" s="47" t="s">
        <v>562</v>
      </c>
      <c r="C4" s="48"/>
      <c r="D4" s="25"/>
      <c r="E4" s="58" t="s">
        <v>566</v>
      </c>
      <c r="F4" s="59"/>
      <c r="G4" s="59"/>
      <c r="H4" s="60"/>
    </row>
    <row r="5" spans="2:8" x14ac:dyDescent="0.25">
      <c r="B5" s="53" t="s">
        <v>563</v>
      </c>
      <c r="C5" s="54"/>
      <c r="D5" s="50" t="s">
        <v>567</v>
      </c>
      <c r="E5" s="61"/>
      <c r="F5" s="62"/>
      <c r="G5" s="62"/>
      <c r="H5" s="63"/>
    </row>
    <row r="6" spans="2:8" x14ac:dyDescent="0.25">
      <c r="B6" s="53" t="s">
        <v>564</v>
      </c>
      <c r="C6" s="54"/>
      <c r="D6" s="50" t="s">
        <v>568</v>
      </c>
      <c r="E6" s="61"/>
      <c r="F6" s="62"/>
      <c r="G6" s="62"/>
      <c r="H6" s="63"/>
    </row>
    <row r="7" spans="2:8" x14ac:dyDescent="0.25">
      <c r="B7" s="55" t="s">
        <v>565</v>
      </c>
      <c r="C7" s="56"/>
      <c r="D7" s="50" t="s">
        <v>569</v>
      </c>
      <c r="E7" s="55"/>
      <c r="F7" s="57"/>
      <c r="G7" s="57"/>
      <c r="H7" s="56"/>
    </row>
    <row r="8" spans="2:8" x14ac:dyDescent="0.25">
      <c r="B8" s="81"/>
      <c r="C8" s="81"/>
      <c r="D8" s="50"/>
      <c r="E8" s="81"/>
      <c r="F8" s="81"/>
      <c r="G8" s="81"/>
      <c r="H8" s="81"/>
    </row>
    <row r="9" spans="2:8" x14ac:dyDescent="0.25">
      <c r="B9" s="81"/>
      <c r="C9" s="81"/>
      <c r="D9" s="50"/>
      <c r="E9" s="81"/>
      <c r="F9" s="81"/>
      <c r="G9" s="81"/>
      <c r="H9" s="81"/>
    </row>
    <row r="10" spans="2:8" x14ac:dyDescent="0.25">
      <c r="B10" s="81"/>
      <c r="C10" s="81"/>
      <c r="D10" s="50"/>
      <c r="E10" s="81"/>
      <c r="F10" s="81"/>
      <c r="G10" s="81"/>
      <c r="H10" s="81"/>
    </row>
    <row r="11" spans="2:8" ht="15.75" thickBot="1" x14ac:dyDescent="0.3"/>
    <row r="12" spans="2:8" x14ac:dyDescent="0.25">
      <c r="B12" s="74" t="s">
        <v>0</v>
      </c>
      <c r="C12" s="75"/>
      <c r="D12" s="71" t="s">
        <v>481</v>
      </c>
      <c r="E12" s="75" t="s">
        <v>1</v>
      </c>
      <c r="F12" s="71" t="s">
        <v>2</v>
      </c>
      <c r="G12" s="71" t="s">
        <v>3</v>
      </c>
      <c r="H12" s="78" t="s">
        <v>4</v>
      </c>
    </row>
    <row r="13" spans="2:8" x14ac:dyDescent="0.25">
      <c r="B13" s="5"/>
      <c r="C13" s="4" t="s">
        <v>560</v>
      </c>
      <c r="D13" s="72"/>
      <c r="E13" s="76"/>
      <c r="F13" s="72"/>
      <c r="G13" s="72"/>
      <c r="H13" s="79"/>
    </row>
    <row r="14" spans="2:8" ht="15.75" thickBot="1" x14ac:dyDescent="0.3">
      <c r="B14" s="40" t="s">
        <v>5</v>
      </c>
      <c r="C14" s="41" t="s">
        <v>6</v>
      </c>
      <c r="D14" s="73"/>
      <c r="E14" s="77"/>
      <c r="F14" s="73"/>
      <c r="G14" s="73"/>
      <c r="H14" s="80"/>
    </row>
    <row r="15" spans="2:8" ht="15.75" thickBot="1" x14ac:dyDescent="0.3">
      <c r="B15" s="36">
        <v>1</v>
      </c>
      <c r="C15" s="37">
        <v>2</v>
      </c>
      <c r="D15" s="37"/>
      <c r="E15" s="37">
        <v>4</v>
      </c>
      <c r="F15" s="37">
        <v>5</v>
      </c>
      <c r="G15" s="38">
        <v>6</v>
      </c>
      <c r="H15" s="39" t="s">
        <v>7</v>
      </c>
    </row>
    <row r="16" spans="2:8" x14ac:dyDescent="0.25">
      <c r="B16" s="42"/>
      <c r="C16" s="18" t="s">
        <v>8</v>
      </c>
      <c r="D16" s="14"/>
      <c r="E16" s="14"/>
      <c r="F16" s="14"/>
      <c r="G16" s="14"/>
      <c r="H16" s="15"/>
    </row>
    <row r="17" spans="2:8" x14ac:dyDescent="0.25">
      <c r="B17" s="9"/>
      <c r="C17" s="19" t="s">
        <v>10</v>
      </c>
      <c r="D17" s="1"/>
      <c r="E17" s="1"/>
      <c r="F17" s="1"/>
      <c r="G17" s="2"/>
      <c r="H17" s="12"/>
    </row>
    <row r="18" spans="2:8" x14ac:dyDescent="0.25">
      <c r="B18" s="9" t="s">
        <v>9</v>
      </c>
      <c r="C18" s="19" t="s">
        <v>11</v>
      </c>
      <c r="D18" s="1"/>
      <c r="E18" s="10" t="s">
        <v>12</v>
      </c>
      <c r="F18" s="10">
        <v>300</v>
      </c>
      <c r="G18" s="2"/>
      <c r="H18" s="12">
        <f>F18*G18</f>
        <v>0</v>
      </c>
    </row>
    <row r="19" spans="2:8" x14ac:dyDescent="0.25">
      <c r="B19" s="42"/>
      <c r="C19" s="20" t="s">
        <v>13</v>
      </c>
      <c r="D19" s="16"/>
      <c r="E19" s="16"/>
      <c r="F19" s="16"/>
      <c r="G19" s="16"/>
      <c r="H19" s="12"/>
    </row>
    <row r="20" spans="2:8" x14ac:dyDescent="0.25">
      <c r="B20" s="9" t="s">
        <v>14</v>
      </c>
      <c r="C20" s="19" t="s">
        <v>15</v>
      </c>
      <c r="D20" s="1"/>
      <c r="E20" s="10" t="s">
        <v>12</v>
      </c>
      <c r="F20" s="10">
        <v>250</v>
      </c>
      <c r="G20" s="11"/>
      <c r="H20" s="12">
        <f t="shared" ref="H20:H83" si="0">F20*G20</f>
        <v>0</v>
      </c>
    </row>
    <row r="21" spans="2:8" x14ac:dyDescent="0.25">
      <c r="B21" s="42"/>
      <c r="C21" s="21" t="s">
        <v>16</v>
      </c>
      <c r="D21" s="16"/>
      <c r="E21" s="16"/>
      <c r="F21" s="16"/>
      <c r="G21" s="16"/>
      <c r="H21" s="12"/>
    </row>
    <row r="22" spans="2:8" x14ac:dyDescent="0.25">
      <c r="B22" s="9" t="s">
        <v>17</v>
      </c>
      <c r="C22" s="19" t="s">
        <v>18</v>
      </c>
      <c r="D22" s="1"/>
      <c r="E22" s="10" t="s">
        <v>19</v>
      </c>
      <c r="F22" s="10">
        <v>5</v>
      </c>
      <c r="G22" s="11"/>
      <c r="H22" s="12">
        <f t="shared" si="0"/>
        <v>0</v>
      </c>
    </row>
    <row r="23" spans="2:8" x14ac:dyDescent="0.25">
      <c r="B23" s="9" t="s">
        <v>20</v>
      </c>
      <c r="C23" s="19" t="s">
        <v>21</v>
      </c>
      <c r="D23" s="1"/>
      <c r="E23" s="10" t="s">
        <v>12</v>
      </c>
      <c r="F23" s="10">
        <v>80</v>
      </c>
      <c r="G23" s="11"/>
      <c r="H23" s="12">
        <f t="shared" si="0"/>
        <v>0</v>
      </c>
    </row>
    <row r="24" spans="2:8" x14ac:dyDescent="0.25">
      <c r="B24" s="9" t="s">
        <v>23</v>
      </c>
      <c r="C24" s="19" t="s">
        <v>517</v>
      </c>
      <c r="D24" s="1"/>
      <c r="E24" s="10" t="s">
        <v>12</v>
      </c>
      <c r="F24" s="10">
        <v>15</v>
      </c>
      <c r="G24" s="11"/>
      <c r="H24" s="12">
        <f t="shared" si="0"/>
        <v>0</v>
      </c>
    </row>
    <row r="25" spans="2:8" x14ac:dyDescent="0.25">
      <c r="B25" s="9" t="s">
        <v>25</v>
      </c>
      <c r="C25" s="19" t="s">
        <v>518</v>
      </c>
      <c r="D25" s="1"/>
      <c r="E25" s="10" t="s">
        <v>12</v>
      </c>
      <c r="F25" s="10">
        <v>15</v>
      </c>
      <c r="G25" s="11"/>
      <c r="H25" s="12">
        <f t="shared" si="0"/>
        <v>0</v>
      </c>
    </row>
    <row r="26" spans="2:8" x14ac:dyDescent="0.25">
      <c r="B26" s="9" t="s">
        <v>27</v>
      </c>
      <c r="C26" s="19" t="s">
        <v>521</v>
      </c>
      <c r="D26" s="1"/>
      <c r="E26" s="10" t="s">
        <v>19</v>
      </c>
      <c r="F26" s="10">
        <v>2</v>
      </c>
      <c r="G26" s="11"/>
      <c r="H26" s="12">
        <f t="shared" si="0"/>
        <v>0</v>
      </c>
    </row>
    <row r="27" spans="2:8" x14ac:dyDescent="0.25">
      <c r="B27" s="42"/>
      <c r="C27" s="22" t="s">
        <v>22</v>
      </c>
      <c r="D27" s="17"/>
      <c r="E27" s="17"/>
      <c r="F27" s="17"/>
      <c r="G27" s="17"/>
      <c r="H27" s="12"/>
    </row>
    <row r="28" spans="2:8" x14ac:dyDescent="0.25">
      <c r="B28" s="9" t="s">
        <v>29</v>
      </c>
      <c r="C28" s="19" t="s">
        <v>24</v>
      </c>
      <c r="D28" s="1"/>
      <c r="E28" s="10" t="s">
        <v>12</v>
      </c>
      <c r="F28" s="10">
        <v>4000</v>
      </c>
      <c r="G28" s="11"/>
      <c r="H28" s="12">
        <f t="shared" si="0"/>
        <v>0</v>
      </c>
    </row>
    <row r="29" spans="2:8" x14ac:dyDescent="0.25">
      <c r="B29" s="9" t="s">
        <v>31</v>
      </c>
      <c r="C29" s="19" t="s">
        <v>26</v>
      </c>
      <c r="D29" s="1"/>
      <c r="E29" s="10" t="s">
        <v>12</v>
      </c>
      <c r="F29" s="10">
        <v>3000</v>
      </c>
      <c r="G29" s="11"/>
      <c r="H29" s="12">
        <f t="shared" si="0"/>
        <v>0</v>
      </c>
    </row>
    <row r="30" spans="2:8" x14ac:dyDescent="0.25">
      <c r="B30" s="9" t="s">
        <v>33</v>
      </c>
      <c r="C30" s="19" t="s">
        <v>28</v>
      </c>
      <c r="D30" s="1"/>
      <c r="E30" s="10" t="s">
        <v>12</v>
      </c>
      <c r="F30" s="10">
        <v>400</v>
      </c>
      <c r="G30" s="11"/>
      <c r="H30" s="12">
        <f t="shared" si="0"/>
        <v>0</v>
      </c>
    </row>
    <row r="31" spans="2:8" x14ac:dyDescent="0.25">
      <c r="B31" s="9" t="s">
        <v>35</v>
      </c>
      <c r="C31" s="19" t="s">
        <v>30</v>
      </c>
      <c r="D31" s="1"/>
      <c r="E31" s="10" t="s">
        <v>12</v>
      </c>
      <c r="F31" s="10">
        <v>250</v>
      </c>
      <c r="G31" s="11"/>
      <c r="H31" s="12">
        <f t="shared" si="0"/>
        <v>0</v>
      </c>
    </row>
    <row r="32" spans="2:8" x14ac:dyDescent="0.25">
      <c r="B32" s="9" t="s">
        <v>37</v>
      </c>
      <c r="C32" s="19" t="s">
        <v>32</v>
      </c>
      <c r="D32" s="1"/>
      <c r="E32" s="10" t="s">
        <v>12</v>
      </c>
      <c r="F32" s="10">
        <v>4500</v>
      </c>
      <c r="G32" s="11"/>
      <c r="H32" s="12">
        <f t="shared" si="0"/>
        <v>0</v>
      </c>
    </row>
    <row r="33" spans="2:8" x14ac:dyDescent="0.25">
      <c r="B33" s="9" t="s">
        <v>39</v>
      </c>
      <c r="C33" s="19" t="s">
        <v>523</v>
      </c>
      <c r="D33" s="1"/>
      <c r="E33" s="10" t="s">
        <v>12</v>
      </c>
      <c r="F33" s="10">
        <v>300</v>
      </c>
      <c r="G33" s="11"/>
      <c r="H33" s="12">
        <f t="shared" si="0"/>
        <v>0</v>
      </c>
    </row>
    <row r="34" spans="2:8" x14ac:dyDescent="0.25">
      <c r="B34" s="9" t="s">
        <v>41</v>
      </c>
      <c r="C34" s="19" t="s">
        <v>34</v>
      </c>
      <c r="D34" s="1"/>
      <c r="E34" s="10" t="s">
        <v>12</v>
      </c>
      <c r="F34" s="10">
        <v>4500</v>
      </c>
      <c r="G34" s="11"/>
      <c r="H34" s="12">
        <f t="shared" si="0"/>
        <v>0</v>
      </c>
    </row>
    <row r="35" spans="2:8" x14ac:dyDescent="0.25">
      <c r="B35" s="9" t="s">
        <v>43</v>
      </c>
      <c r="C35" s="19" t="s">
        <v>36</v>
      </c>
      <c r="D35" s="1"/>
      <c r="E35" s="10" t="s">
        <v>12</v>
      </c>
      <c r="F35" s="10">
        <v>1000</v>
      </c>
      <c r="G35" s="11"/>
      <c r="H35" s="12">
        <f t="shared" si="0"/>
        <v>0</v>
      </c>
    </row>
    <row r="36" spans="2:8" x14ac:dyDescent="0.25">
      <c r="B36" s="9" t="s">
        <v>45</v>
      </c>
      <c r="C36" s="19" t="s">
        <v>38</v>
      </c>
      <c r="D36" s="1"/>
      <c r="E36" s="10" t="s">
        <v>12</v>
      </c>
      <c r="F36" s="10">
        <v>1000</v>
      </c>
      <c r="G36" s="11"/>
      <c r="H36" s="12">
        <f t="shared" si="0"/>
        <v>0</v>
      </c>
    </row>
    <row r="37" spans="2:8" x14ac:dyDescent="0.25">
      <c r="B37" s="9" t="s">
        <v>47</v>
      </c>
      <c r="C37" s="19" t="s">
        <v>40</v>
      </c>
      <c r="D37" s="1"/>
      <c r="E37" s="10" t="s">
        <v>12</v>
      </c>
      <c r="F37" s="10">
        <v>100</v>
      </c>
      <c r="G37" s="11"/>
      <c r="H37" s="12">
        <f t="shared" si="0"/>
        <v>0</v>
      </c>
    </row>
    <row r="38" spans="2:8" x14ac:dyDescent="0.25">
      <c r="B38" s="9" t="s">
        <v>49</v>
      </c>
      <c r="C38" s="19" t="s">
        <v>42</v>
      </c>
      <c r="D38" s="1"/>
      <c r="E38" s="10" t="s">
        <v>12</v>
      </c>
      <c r="F38" s="10">
        <v>50</v>
      </c>
      <c r="G38" s="11"/>
      <c r="H38" s="12">
        <f t="shared" si="0"/>
        <v>0</v>
      </c>
    </row>
    <row r="39" spans="2:8" x14ac:dyDescent="0.25">
      <c r="B39" s="9" t="s">
        <v>52</v>
      </c>
      <c r="C39" s="19" t="s">
        <v>44</v>
      </c>
      <c r="D39" s="1"/>
      <c r="E39" s="10" t="s">
        <v>12</v>
      </c>
      <c r="F39" s="10">
        <v>200</v>
      </c>
      <c r="G39" s="11"/>
      <c r="H39" s="12">
        <f t="shared" si="0"/>
        <v>0</v>
      </c>
    </row>
    <row r="40" spans="2:8" x14ac:dyDescent="0.25">
      <c r="B40" s="9" t="s">
        <v>54</v>
      </c>
      <c r="C40" s="19" t="s">
        <v>46</v>
      </c>
      <c r="D40" s="1"/>
      <c r="E40" s="10" t="s">
        <v>12</v>
      </c>
      <c r="F40" s="10">
        <v>450</v>
      </c>
      <c r="G40" s="11"/>
      <c r="H40" s="12">
        <f t="shared" si="0"/>
        <v>0</v>
      </c>
    </row>
    <row r="41" spans="2:8" x14ac:dyDescent="0.25">
      <c r="B41" s="9" t="s">
        <v>56</v>
      </c>
      <c r="C41" s="19" t="s">
        <v>48</v>
      </c>
      <c r="D41" s="1"/>
      <c r="E41" s="10" t="s">
        <v>12</v>
      </c>
      <c r="F41" s="10">
        <v>250</v>
      </c>
      <c r="G41" s="11"/>
      <c r="H41" s="12">
        <f t="shared" si="0"/>
        <v>0</v>
      </c>
    </row>
    <row r="42" spans="2:8" x14ac:dyDescent="0.25">
      <c r="B42" s="9" t="s">
        <v>58</v>
      </c>
      <c r="C42" s="19" t="s">
        <v>50</v>
      </c>
      <c r="D42" s="1"/>
      <c r="E42" s="10" t="s">
        <v>12</v>
      </c>
      <c r="F42" s="10">
        <v>100</v>
      </c>
      <c r="G42" s="11"/>
      <c r="H42" s="12">
        <f t="shared" si="0"/>
        <v>0</v>
      </c>
    </row>
    <row r="43" spans="2:8" x14ac:dyDescent="0.25">
      <c r="B43" s="42"/>
      <c r="C43" s="17" t="s">
        <v>51</v>
      </c>
      <c r="D43" s="17"/>
      <c r="E43" s="17"/>
      <c r="F43" s="17"/>
      <c r="G43" s="17"/>
      <c r="H43" s="12"/>
    </row>
    <row r="44" spans="2:8" x14ac:dyDescent="0.25">
      <c r="B44" s="9" t="s">
        <v>60</v>
      </c>
      <c r="C44" s="19" t="s">
        <v>53</v>
      </c>
      <c r="D44" s="1"/>
      <c r="E44" s="10" t="s">
        <v>12</v>
      </c>
      <c r="F44" s="10">
        <v>500</v>
      </c>
      <c r="G44" s="11"/>
      <c r="H44" s="12">
        <f t="shared" si="0"/>
        <v>0</v>
      </c>
    </row>
    <row r="45" spans="2:8" x14ac:dyDescent="0.25">
      <c r="B45" s="9" t="s">
        <v>62</v>
      </c>
      <c r="C45" s="19" t="s">
        <v>55</v>
      </c>
      <c r="D45" s="1"/>
      <c r="E45" s="10" t="s">
        <v>12</v>
      </c>
      <c r="F45" s="10">
        <v>30</v>
      </c>
      <c r="G45" s="11"/>
      <c r="H45" s="12">
        <f t="shared" si="0"/>
        <v>0</v>
      </c>
    </row>
    <row r="46" spans="2:8" x14ac:dyDescent="0.25">
      <c r="B46" s="9" t="s">
        <v>64</v>
      </c>
      <c r="C46" s="19" t="s">
        <v>57</v>
      </c>
      <c r="D46" s="1"/>
      <c r="E46" s="10" t="s">
        <v>12</v>
      </c>
      <c r="F46" s="10">
        <v>4</v>
      </c>
      <c r="G46" s="11"/>
      <c r="H46" s="12">
        <f t="shared" si="0"/>
        <v>0</v>
      </c>
    </row>
    <row r="47" spans="2:8" x14ac:dyDescent="0.25">
      <c r="B47" s="9" t="s">
        <v>66</v>
      </c>
      <c r="C47" s="19" t="s">
        <v>59</v>
      </c>
      <c r="D47" s="1"/>
      <c r="E47" s="10" t="s">
        <v>12</v>
      </c>
      <c r="F47" s="10">
        <v>3</v>
      </c>
      <c r="G47" s="11"/>
      <c r="H47" s="12">
        <f t="shared" si="0"/>
        <v>0</v>
      </c>
    </row>
    <row r="48" spans="2:8" x14ac:dyDescent="0.25">
      <c r="B48" s="9" t="s">
        <v>68</v>
      </c>
      <c r="C48" s="19" t="s">
        <v>61</v>
      </c>
      <c r="D48" s="1"/>
      <c r="E48" s="10" t="s">
        <v>12</v>
      </c>
      <c r="F48" s="10">
        <v>7</v>
      </c>
      <c r="G48" s="11"/>
      <c r="H48" s="12">
        <f t="shared" si="0"/>
        <v>0</v>
      </c>
    </row>
    <row r="49" spans="2:8" x14ac:dyDescent="0.25">
      <c r="B49" s="9" t="s">
        <v>70</v>
      </c>
      <c r="C49" s="19" t="s">
        <v>63</v>
      </c>
      <c r="D49" s="1"/>
      <c r="E49" s="10" t="s">
        <v>12</v>
      </c>
      <c r="F49" s="10">
        <v>3000</v>
      </c>
      <c r="G49" s="11"/>
      <c r="H49" s="12">
        <f t="shared" si="0"/>
        <v>0</v>
      </c>
    </row>
    <row r="50" spans="2:8" ht="25.5" x14ac:dyDescent="0.25">
      <c r="B50" s="9" t="s">
        <v>72</v>
      </c>
      <c r="C50" s="23" t="s">
        <v>65</v>
      </c>
      <c r="D50" s="1"/>
      <c r="E50" s="10" t="s">
        <v>12</v>
      </c>
      <c r="F50" s="10">
        <v>2500</v>
      </c>
      <c r="G50" s="11"/>
      <c r="H50" s="12">
        <f t="shared" si="0"/>
        <v>0</v>
      </c>
    </row>
    <row r="51" spans="2:8" x14ac:dyDescent="0.25">
      <c r="B51" s="9" t="s">
        <v>74</v>
      </c>
      <c r="C51" s="19" t="s">
        <v>67</v>
      </c>
      <c r="D51" s="1"/>
      <c r="E51" s="10" t="s">
        <v>12</v>
      </c>
      <c r="F51" s="10">
        <v>150</v>
      </c>
      <c r="G51" s="11"/>
      <c r="H51" s="12">
        <f t="shared" si="0"/>
        <v>0</v>
      </c>
    </row>
    <row r="52" spans="2:8" x14ac:dyDescent="0.25">
      <c r="B52" s="9" t="s">
        <v>76</v>
      </c>
      <c r="C52" s="19" t="s">
        <v>69</v>
      </c>
      <c r="D52" s="1"/>
      <c r="E52" s="10" t="s">
        <v>12</v>
      </c>
      <c r="F52" s="10">
        <v>1500</v>
      </c>
      <c r="G52" s="11"/>
      <c r="H52" s="12">
        <f t="shared" si="0"/>
        <v>0</v>
      </c>
    </row>
    <row r="53" spans="2:8" x14ac:dyDescent="0.25">
      <c r="B53" s="9" t="s">
        <v>78</v>
      </c>
      <c r="C53" s="19" t="s">
        <v>71</v>
      </c>
      <c r="D53" s="1"/>
      <c r="E53" s="10" t="s">
        <v>12</v>
      </c>
      <c r="F53" s="10">
        <v>600</v>
      </c>
      <c r="G53" s="11"/>
      <c r="H53" s="12">
        <f t="shared" si="0"/>
        <v>0</v>
      </c>
    </row>
    <row r="54" spans="2:8" x14ac:dyDescent="0.25">
      <c r="B54" s="9" t="s">
        <v>80</v>
      </c>
      <c r="C54" s="19" t="s">
        <v>73</v>
      </c>
      <c r="D54" s="1"/>
      <c r="E54" s="10" t="s">
        <v>12</v>
      </c>
      <c r="F54" s="10">
        <v>30</v>
      </c>
      <c r="G54" s="11"/>
      <c r="H54" s="12">
        <f t="shared" si="0"/>
        <v>0</v>
      </c>
    </row>
    <row r="55" spans="2:8" x14ac:dyDescent="0.25">
      <c r="B55" s="9" t="s">
        <v>82</v>
      </c>
      <c r="C55" s="19" t="s">
        <v>75</v>
      </c>
      <c r="D55" s="1"/>
      <c r="E55" s="10" t="s">
        <v>12</v>
      </c>
      <c r="F55" s="10">
        <v>1000</v>
      </c>
      <c r="G55" s="11"/>
      <c r="H55" s="12">
        <f t="shared" si="0"/>
        <v>0</v>
      </c>
    </row>
    <row r="56" spans="2:8" x14ac:dyDescent="0.25">
      <c r="B56" s="9" t="s">
        <v>84</v>
      </c>
      <c r="C56" s="19" t="s">
        <v>77</v>
      </c>
      <c r="D56" s="1"/>
      <c r="E56" s="10" t="s">
        <v>12</v>
      </c>
      <c r="F56" s="10">
        <v>10</v>
      </c>
      <c r="G56" s="11"/>
      <c r="H56" s="12">
        <f t="shared" si="0"/>
        <v>0</v>
      </c>
    </row>
    <row r="57" spans="2:8" x14ac:dyDescent="0.25">
      <c r="B57" s="9" t="s">
        <v>87</v>
      </c>
      <c r="C57" s="19" t="s">
        <v>79</v>
      </c>
      <c r="D57" s="1"/>
      <c r="E57" s="10" t="s">
        <v>12</v>
      </c>
      <c r="F57" s="10">
        <v>10</v>
      </c>
      <c r="G57" s="11"/>
      <c r="H57" s="12">
        <f t="shared" si="0"/>
        <v>0</v>
      </c>
    </row>
    <row r="58" spans="2:8" x14ac:dyDescent="0.25">
      <c r="B58" s="9" t="s">
        <v>89</v>
      </c>
      <c r="C58" s="19" t="s">
        <v>81</v>
      </c>
      <c r="D58" s="1"/>
      <c r="E58" s="10" t="s">
        <v>12</v>
      </c>
      <c r="F58" s="10">
        <v>50</v>
      </c>
      <c r="G58" s="11"/>
      <c r="H58" s="12">
        <f t="shared" si="0"/>
        <v>0</v>
      </c>
    </row>
    <row r="59" spans="2:8" ht="25.5" x14ac:dyDescent="0.25">
      <c r="B59" s="9" t="s">
        <v>91</v>
      </c>
      <c r="C59" s="23" t="s">
        <v>83</v>
      </c>
      <c r="D59" s="1"/>
      <c r="E59" s="10" t="s">
        <v>12</v>
      </c>
      <c r="F59" s="10">
        <v>10</v>
      </c>
      <c r="G59" s="11"/>
      <c r="H59" s="12">
        <f t="shared" si="0"/>
        <v>0</v>
      </c>
    </row>
    <row r="60" spans="2:8" x14ac:dyDescent="0.25">
      <c r="B60" s="9" t="s">
        <v>93</v>
      </c>
      <c r="C60" s="23" t="s">
        <v>507</v>
      </c>
      <c r="D60" s="1"/>
      <c r="E60" s="10" t="s">
        <v>12</v>
      </c>
      <c r="F60" s="10">
        <v>8</v>
      </c>
      <c r="G60" s="11"/>
      <c r="H60" s="12">
        <f t="shared" si="0"/>
        <v>0</v>
      </c>
    </row>
    <row r="61" spans="2:8" x14ac:dyDescent="0.25">
      <c r="B61" s="9" t="s">
        <v>95</v>
      </c>
      <c r="C61" s="23" t="s">
        <v>508</v>
      </c>
      <c r="D61" s="1"/>
      <c r="E61" s="10" t="s">
        <v>12</v>
      </c>
      <c r="F61" s="10">
        <v>10</v>
      </c>
      <c r="G61" s="11"/>
      <c r="H61" s="12">
        <f t="shared" si="0"/>
        <v>0</v>
      </c>
    </row>
    <row r="62" spans="2:8" x14ac:dyDescent="0.25">
      <c r="B62" s="9" t="s">
        <v>97</v>
      </c>
      <c r="C62" s="19" t="s">
        <v>85</v>
      </c>
      <c r="D62" s="1"/>
      <c r="E62" s="10" t="s">
        <v>12</v>
      </c>
      <c r="F62" s="10">
        <v>7</v>
      </c>
      <c r="G62" s="11"/>
      <c r="H62" s="12">
        <f t="shared" si="0"/>
        <v>0</v>
      </c>
    </row>
    <row r="63" spans="2:8" x14ac:dyDescent="0.25">
      <c r="B63" s="42"/>
      <c r="C63" s="17" t="s">
        <v>86</v>
      </c>
      <c r="D63" s="17"/>
      <c r="E63" s="17"/>
      <c r="F63" s="17"/>
      <c r="G63" s="17"/>
      <c r="H63" s="12"/>
    </row>
    <row r="64" spans="2:8" x14ac:dyDescent="0.25">
      <c r="B64" s="9" t="s">
        <v>99</v>
      </c>
      <c r="C64" s="19" t="s">
        <v>88</v>
      </c>
      <c r="D64" s="1"/>
      <c r="E64" s="10" t="s">
        <v>12</v>
      </c>
      <c r="F64" s="10">
        <v>50</v>
      </c>
      <c r="G64" s="11"/>
      <c r="H64" s="12">
        <f t="shared" si="0"/>
        <v>0</v>
      </c>
    </row>
    <row r="65" spans="2:8" x14ac:dyDescent="0.25">
      <c r="B65" s="9" t="s">
        <v>101</v>
      </c>
      <c r="C65" s="19" t="s">
        <v>90</v>
      </c>
      <c r="D65" s="1"/>
      <c r="E65" s="10" t="s">
        <v>12</v>
      </c>
      <c r="F65" s="10">
        <v>50</v>
      </c>
      <c r="G65" s="11"/>
      <c r="H65" s="12">
        <f t="shared" si="0"/>
        <v>0</v>
      </c>
    </row>
    <row r="66" spans="2:8" x14ac:dyDescent="0.25">
      <c r="B66" s="9" t="s">
        <v>103</v>
      </c>
      <c r="C66" s="19" t="s">
        <v>92</v>
      </c>
      <c r="D66" s="1"/>
      <c r="E66" s="10" t="s">
        <v>12</v>
      </c>
      <c r="F66" s="10">
        <v>50</v>
      </c>
      <c r="G66" s="11"/>
      <c r="H66" s="12">
        <f t="shared" si="0"/>
        <v>0</v>
      </c>
    </row>
    <row r="67" spans="2:8" x14ac:dyDescent="0.25">
      <c r="B67" s="9" t="s">
        <v>105</v>
      </c>
      <c r="C67" s="19" t="s">
        <v>94</v>
      </c>
      <c r="D67" s="1"/>
      <c r="E67" s="10" t="s">
        <v>12</v>
      </c>
      <c r="F67" s="10">
        <v>50</v>
      </c>
      <c r="G67" s="11"/>
      <c r="H67" s="12">
        <f t="shared" si="0"/>
        <v>0</v>
      </c>
    </row>
    <row r="68" spans="2:8" x14ac:dyDescent="0.25">
      <c r="B68" s="9" t="s">
        <v>107</v>
      </c>
      <c r="C68" s="19" t="s">
        <v>96</v>
      </c>
      <c r="D68" s="1"/>
      <c r="E68" s="10" t="s">
        <v>12</v>
      </c>
      <c r="F68" s="10">
        <v>50</v>
      </c>
      <c r="G68" s="11"/>
      <c r="H68" s="12">
        <f t="shared" si="0"/>
        <v>0</v>
      </c>
    </row>
    <row r="69" spans="2:8" x14ac:dyDescent="0.25">
      <c r="B69" s="9" t="s">
        <v>110</v>
      </c>
      <c r="C69" s="19" t="s">
        <v>98</v>
      </c>
      <c r="D69" s="1"/>
      <c r="E69" s="10" t="s">
        <v>12</v>
      </c>
      <c r="F69" s="10">
        <v>30</v>
      </c>
      <c r="G69" s="11"/>
      <c r="H69" s="12">
        <f t="shared" si="0"/>
        <v>0</v>
      </c>
    </row>
    <row r="70" spans="2:8" x14ac:dyDescent="0.25">
      <c r="B70" s="9" t="s">
        <v>113</v>
      </c>
      <c r="C70" s="19" t="s">
        <v>100</v>
      </c>
      <c r="D70" s="1"/>
      <c r="E70" s="10" t="s">
        <v>12</v>
      </c>
      <c r="F70" s="10">
        <v>120</v>
      </c>
      <c r="G70" s="11"/>
      <c r="H70" s="12">
        <f t="shared" si="0"/>
        <v>0</v>
      </c>
    </row>
    <row r="71" spans="2:8" x14ac:dyDescent="0.25">
      <c r="B71" s="9" t="s">
        <v>115</v>
      </c>
      <c r="C71" s="19" t="s">
        <v>102</v>
      </c>
      <c r="D71" s="1"/>
      <c r="E71" s="10" t="s">
        <v>12</v>
      </c>
      <c r="F71" s="10">
        <v>50</v>
      </c>
      <c r="G71" s="11"/>
      <c r="H71" s="12">
        <f t="shared" si="0"/>
        <v>0</v>
      </c>
    </row>
    <row r="72" spans="2:8" x14ac:dyDescent="0.25">
      <c r="B72" s="9" t="s">
        <v>117</v>
      </c>
      <c r="C72" s="19" t="s">
        <v>104</v>
      </c>
      <c r="D72" s="1"/>
      <c r="E72" s="10" t="s">
        <v>12</v>
      </c>
      <c r="F72" s="10">
        <v>50</v>
      </c>
      <c r="G72" s="11"/>
      <c r="H72" s="12">
        <f t="shared" si="0"/>
        <v>0</v>
      </c>
    </row>
    <row r="73" spans="2:8" x14ac:dyDescent="0.25">
      <c r="B73" s="9" t="s">
        <v>119</v>
      </c>
      <c r="C73" s="19" t="s">
        <v>106</v>
      </c>
      <c r="D73" s="1"/>
      <c r="E73" s="10" t="s">
        <v>12</v>
      </c>
      <c r="F73" s="10">
        <v>30</v>
      </c>
      <c r="G73" s="11"/>
      <c r="H73" s="12">
        <f t="shared" si="0"/>
        <v>0</v>
      </c>
    </row>
    <row r="74" spans="2:8" x14ac:dyDescent="0.25">
      <c r="B74" s="9" t="s">
        <v>121</v>
      </c>
      <c r="C74" s="19" t="s">
        <v>108</v>
      </c>
      <c r="D74" s="1"/>
      <c r="E74" s="10" t="s">
        <v>109</v>
      </c>
      <c r="F74" s="10">
        <v>70</v>
      </c>
      <c r="G74" s="11"/>
      <c r="H74" s="12">
        <f t="shared" si="0"/>
        <v>0</v>
      </c>
    </row>
    <row r="75" spans="2:8" x14ac:dyDescent="0.25">
      <c r="B75" s="9"/>
      <c r="C75" s="17" t="s">
        <v>505</v>
      </c>
      <c r="D75" s="17"/>
      <c r="E75" s="17"/>
      <c r="F75" s="17"/>
      <c r="G75" s="17"/>
      <c r="H75" s="12"/>
    </row>
    <row r="76" spans="2:8" x14ac:dyDescent="0.25">
      <c r="B76" s="9" t="s">
        <v>123</v>
      </c>
      <c r="C76" s="19" t="s">
        <v>111</v>
      </c>
      <c r="D76" s="1"/>
      <c r="E76" s="10" t="s">
        <v>112</v>
      </c>
      <c r="F76" s="10">
        <v>40</v>
      </c>
      <c r="G76" s="11"/>
      <c r="H76" s="12">
        <f t="shared" si="0"/>
        <v>0</v>
      </c>
    </row>
    <row r="77" spans="2:8" ht="38.25" x14ac:dyDescent="0.25">
      <c r="B77" s="9" t="s">
        <v>125</v>
      </c>
      <c r="C77" s="23" t="s">
        <v>506</v>
      </c>
      <c r="D77" s="1"/>
      <c r="E77" s="10" t="s">
        <v>12</v>
      </c>
      <c r="F77" s="10">
        <v>10</v>
      </c>
      <c r="G77" s="11"/>
      <c r="H77" s="12">
        <f t="shared" si="0"/>
        <v>0</v>
      </c>
    </row>
    <row r="78" spans="2:8" x14ac:dyDescent="0.25">
      <c r="B78" s="9" t="s">
        <v>127</v>
      </c>
      <c r="C78" s="19" t="s">
        <v>114</v>
      </c>
      <c r="D78" s="1"/>
      <c r="E78" s="10" t="s">
        <v>12</v>
      </c>
      <c r="F78" s="10">
        <v>600</v>
      </c>
      <c r="G78" s="11"/>
      <c r="H78" s="12">
        <f t="shared" si="0"/>
        <v>0</v>
      </c>
    </row>
    <row r="79" spans="2:8" x14ac:dyDescent="0.25">
      <c r="B79" s="9" t="s">
        <v>129</v>
      </c>
      <c r="C79" s="19" t="s">
        <v>116</v>
      </c>
      <c r="D79" s="1"/>
      <c r="E79" s="10" t="s">
        <v>12</v>
      </c>
      <c r="F79" s="10">
        <v>1700</v>
      </c>
      <c r="G79" s="11"/>
      <c r="H79" s="12">
        <f t="shared" si="0"/>
        <v>0</v>
      </c>
    </row>
    <row r="80" spans="2:8" x14ac:dyDescent="0.25">
      <c r="B80" s="9" t="s">
        <v>131</v>
      </c>
      <c r="C80" s="19" t="s">
        <v>118</v>
      </c>
      <c r="D80" s="1"/>
      <c r="E80" s="10" t="s">
        <v>12</v>
      </c>
      <c r="F80" s="10">
        <v>300</v>
      </c>
      <c r="G80" s="11"/>
      <c r="H80" s="12">
        <f t="shared" si="0"/>
        <v>0</v>
      </c>
    </row>
    <row r="81" spans="2:8" x14ac:dyDescent="0.25">
      <c r="B81" s="9" t="s">
        <v>133</v>
      </c>
      <c r="C81" s="19" t="s">
        <v>120</v>
      </c>
      <c r="D81" s="1"/>
      <c r="E81" s="10" t="s">
        <v>12</v>
      </c>
      <c r="F81" s="10">
        <v>1100</v>
      </c>
      <c r="G81" s="11"/>
      <c r="H81" s="12">
        <f t="shared" si="0"/>
        <v>0</v>
      </c>
    </row>
    <row r="82" spans="2:8" x14ac:dyDescent="0.25">
      <c r="B82" s="9" t="s">
        <v>135</v>
      </c>
      <c r="C82" s="19" t="s">
        <v>122</v>
      </c>
      <c r="D82" s="1"/>
      <c r="E82" s="10" t="s">
        <v>12</v>
      </c>
      <c r="F82" s="10">
        <v>600</v>
      </c>
      <c r="G82" s="11"/>
      <c r="H82" s="12">
        <f t="shared" si="0"/>
        <v>0</v>
      </c>
    </row>
    <row r="83" spans="2:8" x14ac:dyDescent="0.25">
      <c r="B83" s="9" t="s">
        <v>136</v>
      </c>
      <c r="C83" s="19" t="s">
        <v>124</v>
      </c>
      <c r="D83" s="1"/>
      <c r="E83" s="10" t="s">
        <v>12</v>
      </c>
      <c r="F83" s="10">
        <v>8000</v>
      </c>
      <c r="G83" s="11"/>
      <c r="H83" s="12">
        <f t="shared" si="0"/>
        <v>0</v>
      </c>
    </row>
    <row r="84" spans="2:8" x14ac:dyDescent="0.25">
      <c r="B84" s="9" t="s">
        <v>138</v>
      </c>
      <c r="C84" s="19" t="s">
        <v>126</v>
      </c>
      <c r="D84" s="1"/>
      <c r="E84" s="10" t="s">
        <v>12</v>
      </c>
      <c r="F84" s="10">
        <v>200</v>
      </c>
      <c r="G84" s="11"/>
      <c r="H84" s="12">
        <f t="shared" ref="H84:H147" si="1">F84*G84</f>
        <v>0</v>
      </c>
    </row>
    <row r="85" spans="2:8" x14ac:dyDescent="0.25">
      <c r="B85" s="9" t="s">
        <v>140</v>
      </c>
      <c r="C85" s="19" t="s">
        <v>128</v>
      </c>
      <c r="D85" s="1"/>
      <c r="E85" s="10" t="s">
        <v>12</v>
      </c>
      <c r="F85" s="10">
        <v>150</v>
      </c>
      <c r="G85" s="11"/>
      <c r="H85" s="12">
        <f t="shared" si="1"/>
        <v>0</v>
      </c>
    </row>
    <row r="86" spans="2:8" x14ac:dyDescent="0.25">
      <c r="B86" s="9" t="s">
        <v>142</v>
      </c>
      <c r="C86" s="19" t="s">
        <v>130</v>
      </c>
      <c r="D86" s="1"/>
      <c r="E86" s="10" t="s">
        <v>12</v>
      </c>
      <c r="F86" s="10">
        <v>100</v>
      </c>
      <c r="G86" s="11"/>
      <c r="H86" s="12">
        <f t="shared" si="1"/>
        <v>0</v>
      </c>
    </row>
    <row r="87" spans="2:8" x14ac:dyDescent="0.25">
      <c r="B87" s="9" t="s">
        <v>143</v>
      </c>
      <c r="C87" s="19" t="s">
        <v>132</v>
      </c>
      <c r="D87" s="1"/>
      <c r="E87" s="10" t="s">
        <v>12</v>
      </c>
      <c r="F87" s="10">
        <v>10</v>
      </c>
      <c r="G87" s="11"/>
      <c r="H87" s="12">
        <f t="shared" si="1"/>
        <v>0</v>
      </c>
    </row>
    <row r="88" spans="2:8" x14ac:dyDescent="0.25">
      <c r="B88" s="9" t="s">
        <v>144</v>
      </c>
      <c r="C88" s="19" t="s">
        <v>134</v>
      </c>
      <c r="D88" s="1"/>
      <c r="E88" s="10" t="s">
        <v>12</v>
      </c>
      <c r="F88" s="10">
        <v>40</v>
      </c>
      <c r="G88" s="11"/>
      <c r="H88" s="12">
        <f t="shared" si="1"/>
        <v>0</v>
      </c>
    </row>
    <row r="89" spans="2:8" x14ac:dyDescent="0.25">
      <c r="B89" s="9" t="s">
        <v>146</v>
      </c>
      <c r="C89" s="19" t="s">
        <v>496</v>
      </c>
      <c r="D89" s="1"/>
      <c r="E89" s="10" t="s">
        <v>12</v>
      </c>
      <c r="F89" s="10">
        <v>10</v>
      </c>
      <c r="G89" s="11"/>
      <c r="H89" s="12">
        <f t="shared" si="1"/>
        <v>0</v>
      </c>
    </row>
    <row r="90" spans="2:8" ht="25.5" x14ac:dyDescent="0.25">
      <c r="B90" s="9" t="s">
        <v>147</v>
      </c>
      <c r="C90" s="23" t="s">
        <v>497</v>
      </c>
      <c r="D90" s="1"/>
      <c r="E90" s="10" t="s">
        <v>12</v>
      </c>
      <c r="F90" s="10">
        <v>5</v>
      </c>
      <c r="G90" s="11"/>
      <c r="H90" s="12">
        <f t="shared" si="1"/>
        <v>0</v>
      </c>
    </row>
    <row r="91" spans="2:8" x14ac:dyDescent="0.25">
      <c r="B91" s="9" t="s">
        <v>150</v>
      </c>
      <c r="C91" s="19" t="s">
        <v>502</v>
      </c>
      <c r="D91" s="1"/>
      <c r="E91" s="10" t="s">
        <v>12</v>
      </c>
      <c r="F91" s="10">
        <v>7</v>
      </c>
      <c r="G91" s="11"/>
      <c r="H91" s="12">
        <f t="shared" si="1"/>
        <v>0</v>
      </c>
    </row>
    <row r="92" spans="2:8" x14ac:dyDescent="0.25">
      <c r="B92" s="9" t="s">
        <v>152</v>
      </c>
      <c r="C92" s="19" t="s">
        <v>137</v>
      </c>
      <c r="D92" s="1"/>
      <c r="E92" s="10" t="s">
        <v>12</v>
      </c>
      <c r="F92" s="10">
        <v>20</v>
      </c>
      <c r="G92" s="11"/>
      <c r="H92" s="12">
        <f t="shared" si="1"/>
        <v>0</v>
      </c>
    </row>
    <row r="93" spans="2:8" x14ac:dyDescent="0.25">
      <c r="B93" s="9" t="s">
        <v>155</v>
      </c>
      <c r="C93" s="19" t="s">
        <v>498</v>
      </c>
      <c r="D93" s="1"/>
      <c r="E93" s="10" t="s">
        <v>12</v>
      </c>
      <c r="F93" s="10">
        <v>5</v>
      </c>
      <c r="G93" s="11"/>
      <c r="H93" s="12">
        <f t="shared" si="1"/>
        <v>0</v>
      </c>
    </row>
    <row r="94" spans="2:8" x14ac:dyDescent="0.25">
      <c r="B94" s="9" t="s">
        <v>157</v>
      </c>
      <c r="C94" s="19" t="s">
        <v>139</v>
      </c>
      <c r="D94" s="1"/>
      <c r="E94" s="10" t="s">
        <v>12</v>
      </c>
      <c r="F94" s="10">
        <v>20</v>
      </c>
      <c r="G94" s="11"/>
      <c r="H94" s="12">
        <f t="shared" si="1"/>
        <v>0</v>
      </c>
    </row>
    <row r="95" spans="2:8" x14ac:dyDescent="0.25">
      <c r="B95" s="9" t="s">
        <v>159</v>
      </c>
      <c r="C95" s="19" t="s">
        <v>141</v>
      </c>
      <c r="D95" s="1"/>
      <c r="E95" s="10" t="s">
        <v>12</v>
      </c>
      <c r="F95" s="10">
        <v>5</v>
      </c>
      <c r="G95" s="11"/>
      <c r="H95" s="12">
        <f t="shared" si="1"/>
        <v>0</v>
      </c>
    </row>
    <row r="96" spans="2:8" x14ac:dyDescent="0.25">
      <c r="B96" s="9" t="s">
        <v>161</v>
      </c>
      <c r="C96" s="19" t="s">
        <v>494</v>
      </c>
      <c r="D96" s="1"/>
      <c r="E96" s="10" t="s">
        <v>12</v>
      </c>
      <c r="F96" s="10">
        <v>200</v>
      </c>
      <c r="G96" s="11"/>
      <c r="H96" s="12">
        <f t="shared" si="1"/>
        <v>0</v>
      </c>
    </row>
    <row r="97" spans="2:8" x14ac:dyDescent="0.25">
      <c r="B97" s="9" t="s">
        <v>163</v>
      </c>
      <c r="C97" s="19" t="s">
        <v>495</v>
      </c>
      <c r="D97" s="1"/>
      <c r="E97" s="10" t="s">
        <v>12</v>
      </c>
      <c r="F97" s="10">
        <v>500</v>
      </c>
      <c r="G97" s="11"/>
      <c r="H97" s="12">
        <f t="shared" si="1"/>
        <v>0</v>
      </c>
    </row>
    <row r="98" spans="2:8" x14ac:dyDescent="0.25">
      <c r="B98" s="9" t="s">
        <v>166</v>
      </c>
      <c r="C98" s="19" t="s">
        <v>145</v>
      </c>
      <c r="D98" s="1"/>
      <c r="E98" s="10" t="s">
        <v>12</v>
      </c>
      <c r="F98" s="10">
        <v>100</v>
      </c>
      <c r="G98" s="11"/>
      <c r="H98" s="12">
        <f t="shared" si="1"/>
        <v>0</v>
      </c>
    </row>
    <row r="99" spans="2:8" x14ac:dyDescent="0.25">
      <c r="B99" s="9" t="s">
        <v>168</v>
      </c>
      <c r="C99" s="19" t="s">
        <v>501</v>
      </c>
      <c r="D99" s="1"/>
      <c r="E99" s="10" t="s">
        <v>12</v>
      </c>
      <c r="F99" s="13">
        <v>150</v>
      </c>
      <c r="G99" s="11"/>
      <c r="H99" s="12">
        <f t="shared" si="1"/>
        <v>0</v>
      </c>
    </row>
    <row r="100" spans="2:8" x14ac:dyDescent="0.25">
      <c r="B100" s="9" t="s">
        <v>170</v>
      </c>
      <c r="C100" s="19" t="s">
        <v>148</v>
      </c>
      <c r="D100" s="1"/>
      <c r="E100" s="10" t="s">
        <v>12</v>
      </c>
      <c r="F100" s="10">
        <v>100</v>
      </c>
      <c r="G100" s="11"/>
      <c r="H100" s="12">
        <f t="shared" si="1"/>
        <v>0</v>
      </c>
    </row>
    <row r="101" spans="2:8" x14ac:dyDescent="0.25">
      <c r="B101" s="9"/>
      <c r="C101" s="17" t="s">
        <v>149</v>
      </c>
      <c r="D101" s="17"/>
      <c r="E101" s="17"/>
      <c r="F101" s="17"/>
      <c r="G101" s="17"/>
      <c r="H101" s="12"/>
    </row>
    <row r="102" spans="2:8" x14ac:dyDescent="0.25">
      <c r="B102" s="9" t="s">
        <v>172</v>
      </c>
      <c r="C102" s="19" t="s">
        <v>151</v>
      </c>
      <c r="D102" s="1"/>
      <c r="E102" s="10" t="s">
        <v>112</v>
      </c>
      <c r="F102" s="10">
        <v>50</v>
      </c>
      <c r="G102" s="11"/>
      <c r="H102" s="12">
        <f t="shared" si="1"/>
        <v>0</v>
      </c>
    </row>
    <row r="103" spans="2:8" x14ac:dyDescent="0.25">
      <c r="B103" s="9" t="s">
        <v>174</v>
      </c>
      <c r="C103" s="19" t="s">
        <v>153</v>
      </c>
      <c r="D103" s="1"/>
      <c r="E103" s="10" t="s">
        <v>154</v>
      </c>
      <c r="F103" s="10">
        <v>15</v>
      </c>
      <c r="G103" s="11"/>
      <c r="H103" s="12">
        <f t="shared" si="1"/>
        <v>0</v>
      </c>
    </row>
    <row r="104" spans="2:8" x14ac:dyDescent="0.25">
      <c r="B104" s="9" t="s">
        <v>176</v>
      </c>
      <c r="C104" s="19" t="s">
        <v>156</v>
      </c>
      <c r="D104" s="1"/>
      <c r="E104" s="10" t="s">
        <v>12</v>
      </c>
      <c r="F104" s="10">
        <v>40</v>
      </c>
      <c r="G104" s="11"/>
      <c r="H104" s="12">
        <f t="shared" si="1"/>
        <v>0</v>
      </c>
    </row>
    <row r="105" spans="2:8" x14ac:dyDescent="0.25">
      <c r="B105" s="9" t="s">
        <v>178</v>
      </c>
      <c r="C105" s="19" t="s">
        <v>158</v>
      </c>
      <c r="D105" s="1"/>
      <c r="E105" s="10" t="s">
        <v>12</v>
      </c>
      <c r="F105" s="10">
        <v>10</v>
      </c>
      <c r="G105" s="11"/>
      <c r="H105" s="12">
        <f t="shared" si="1"/>
        <v>0</v>
      </c>
    </row>
    <row r="106" spans="2:8" ht="25.5" x14ac:dyDescent="0.25">
      <c r="B106" s="9" t="s">
        <v>180</v>
      </c>
      <c r="C106" s="23" t="s">
        <v>160</v>
      </c>
      <c r="D106" s="1"/>
      <c r="E106" s="10" t="s">
        <v>12</v>
      </c>
      <c r="F106" s="10">
        <v>10</v>
      </c>
      <c r="G106" s="11"/>
      <c r="H106" s="12">
        <f t="shared" si="1"/>
        <v>0</v>
      </c>
    </row>
    <row r="107" spans="2:8" x14ac:dyDescent="0.25">
      <c r="B107" s="9" t="s">
        <v>182</v>
      </c>
      <c r="C107" s="19" t="s">
        <v>162</v>
      </c>
      <c r="D107" s="1"/>
      <c r="E107" s="10" t="s">
        <v>12</v>
      </c>
      <c r="F107" s="10">
        <v>5</v>
      </c>
      <c r="G107" s="11"/>
      <c r="H107" s="12">
        <f t="shared" si="1"/>
        <v>0</v>
      </c>
    </row>
    <row r="108" spans="2:8" x14ac:dyDescent="0.25">
      <c r="B108" s="9" t="s">
        <v>184</v>
      </c>
      <c r="C108" s="19" t="s">
        <v>164</v>
      </c>
      <c r="D108" s="1"/>
      <c r="E108" s="10" t="s">
        <v>12</v>
      </c>
      <c r="F108" s="10">
        <v>5</v>
      </c>
      <c r="G108" s="11"/>
      <c r="H108" s="12">
        <f t="shared" si="1"/>
        <v>0</v>
      </c>
    </row>
    <row r="109" spans="2:8" x14ac:dyDescent="0.25">
      <c r="B109" s="9"/>
      <c r="C109" s="17" t="s">
        <v>165</v>
      </c>
      <c r="D109" s="17"/>
      <c r="E109" s="17"/>
      <c r="F109" s="17"/>
      <c r="G109" s="17"/>
      <c r="H109" s="12"/>
    </row>
    <row r="110" spans="2:8" ht="38.25" x14ac:dyDescent="0.25">
      <c r="B110" s="9" t="s">
        <v>186</v>
      </c>
      <c r="C110" s="23" t="s">
        <v>167</v>
      </c>
      <c r="D110" s="1"/>
      <c r="E110" s="10" t="s">
        <v>12</v>
      </c>
      <c r="F110" s="10">
        <v>40</v>
      </c>
      <c r="G110" s="11"/>
      <c r="H110" s="12">
        <f t="shared" si="1"/>
        <v>0</v>
      </c>
    </row>
    <row r="111" spans="2:8" ht="42.75" customHeight="1" x14ac:dyDescent="0.25">
      <c r="B111" s="9" t="s">
        <v>188</v>
      </c>
      <c r="C111" s="23" t="s">
        <v>485</v>
      </c>
      <c r="D111" s="1"/>
      <c r="E111" s="10" t="s">
        <v>12</v>
      </c>
      <c r="F111" s="10">
        <v>10</v>
      </c>
      <c r="G111" s="11"/>
      <c r="H111" s="12">
        <f t="shared" si="1"/>
        <v>0</v>
      </c>
    </row>
    <row r="112" spans="2:8" ht="38.25" x14ac:dyDescent="0.25">
      <c r="B112" s="9" t="s">
        <v>190</v>
      </c>
      <c r="C112" s="23" t="s">
        <v>486</v>
      </c>
      <c r="D112" s="1"/>
      <c r="E112" s="10" t="s">
        <v>12</v>
      </c>
      <c r="F112" s="10">
        <v>5</v>
      </c>
      <c r="G112" s="11"/>
      <c r="H112" s="12">
        <f t="shared" si="1"/>
        <v>0</v>
      </c>
    </row>
    <row r="113" spans="2:8" x14ac:dyDescent="0.25">
      <c r="B113" s="9" t="s">
        <v>191</v>
      </c>
      <c r="C113" s="19" t="s">
        <v>169</v>
      </c>
      <c r="D113" s="1"/>
      <c r="E113" s="10" t="s">
        <v>12</v>
      </c>
      <c r="F113" s="10">
        <v>350</v>
      </c>
      <c r="G113" s="11"/>
      <c r="H113" s="12">
        <f t="shared" si="1"/>
        <v>0</v>
      </c>
    </row>
    <row r="114" spans="2:8" x14ac:dyDescent="0.25">
      <c r="B114" s="9" t="s">
        <v>192</v>
      </c>
      <c r="C114" s="19" t="s">
        <v>171</v>
      </c>
      <c r="D114" s="1"/>
      <c r="E114" s="10" t="s">
        <v>12</v>
      </c>
      <c r="F114" s="10">
        <v>100</v>
      </c>
      <c r="G114" s="11"/>
      <c r="H114" s="12">
        <f t="shared" si="1"/>
        <v>0</v>
      </c>
    </row>
    <row r="115" spans="2:8" ht="38.25" x14ac:dyDescent="0.25">
      <c r="B115" s="9" t="s">
        <v>194</v>
      </c>
      <c r="C115" s="23" t="s">
        <v>173</v>
      </c>
      <c r="D115" s="1"/>
      <c r="E115" s="10" t="s">
        <v>12</v>
      </c>
      <c r="F115" s="10">
        <v>500</v>
      </c>
      <c r="G115" s="11"/>
      <c r="H115" s="12">
        <f t="shared" si="1"/>
        <v>0</v>
      </c>
    </row>
    <row r="116" spans="2:8" ht="38.25" x14ac:dyDescent="0.25">
      <c r="B116" s="9" t="s">
        <v>196</v>
      </c>
      <c r="C116" s="23" t="s">
        <v>175</v>
      </c>
      <c r="D116" s="1"/>
      <c r="E116" s="10" t="s">
        <v>12</v>
      </c>
      <c r="F116" s="10">
        <v>200</v>
      </c>
      <c r="G116" s="11"/>
      <c r="H116" s="12">
        <f t="shared" si="1"/>
        <v>0</v>
      </c>
    </row>
    <row r="117" spans="2:8" ht="38.25" x14ac:dyDescent="0.25">
      <c r="B117" s="9" t="s">
        <v>198</v>
      </c>
      <c r="C117" s="23" t="s">
        <v>177</v>
      </c>
      <c r="D117" s="1"/>
      <c r="E117" s="10" t="s">
        <v>12</v>
      </c>
      <c r="F117" s="10">
        <v>300</v>
      </c>
      <c r="G117" s="11"/>
      <c r="H117" s="12">
        <f t="shared" si="1"/>
        <v>0</v>
      </c>
    </row>
    <row r="118" spans="2:8" x14ac:dyDescent="0.25">
      <c r="B118" s="9" t="s">
        <v>200</v>
      </c>
      <c r="C118" s="19" t="s">
        <v>179</v>
      </c>
      <c r="D118" s="1"/>
      <c r="E118" s="10" t="s">
        <v>12</v>
      </c>
      <c r="F118" s="10">
        <v>30</v>
      </c>
      <c r="G118" s="11"/>
      <c r="H118" s="12">
        <f t="shared" si="1"/>
        <v>0</v>
      </c>
    </row>
    <row r="119" spans="2:8" x14ac:dyDescent="0.25">
      <c r="B119" s="9" t="s">
        <v>202</v>
      </c>
      <c r="C119" s="19" t="s">
        <v>181</v>
      </c>
      <c r="D119" s="1"/>
      <c r="E119" s="10" t="s">
        <v>12</v>
      </c>
      <c r="F119" s="10">
        <v>30</v>
      </c>
      <c r="G119" s="11"/>
      <c r="H119" s="12">
        <f t="shared" si="1"/>
        <v>0</v>
      </c>
    </row>
    <row r="120" spans="2:8" x14ac:dyDescent="0.25">
      <c r="B120" s="9" t="s">
        <v>204</v>
      </c>
      <c r="C120" s="19" t="s">
        <v>183</v>
      </c>
      <c r="D120" s="1"/>
      <c r="E120" s="10" t="s">
        <v>12</v>
      </c>
      <c r="F120" s="10">
        <v>150</v>
      </c>
      <c r="G120" s="11"/>
      <c r="H120" s="12">
        <f t="shared" si="1"/>
        <v>0</v>
      </c>
    </row>
    <row r="121" spans="2:8" x14ac:dyDescent="0.25">
      <c r="B121" s="9" t="s">
        <v>206</v>
      </c>
      <c r="C121" s="19" t="s">
        <v>185</v>
      </c>
      <c r="D121" s="1"/>
      <c r="E121" s="10" t="s">
        <v>12</v>
      </c>
      <c r="F121" s="10">
        <v>80</v>
      </c>
      <c r="G121" s="11"/>
      <c r="H121" s="12">
        <f t="shared" si="1"/>
        <v>0</v>
      </c>
    </row>
    <row r="122" spans="2:8" x14ac:dyDescent="0.25">
      <c r="B122" s="9" t="s">
        <v>208</v>
      </c>
      <c r="C122" s="19" t="s">
        <v>187</v>
      </c>
      <c r="D122" s="1"/>
      <c r="E122" s="10" t="s">
        <v>112</v>
      </c>
      <c r="F122" s="10">
        <v>7</v>
      </c>
      <c r="G122" s="11"/>
      <c r="H122" s="12">
        <f t="shared" si="1"/>
        <v>0</v>
      </c>
    </row>
    <row r="123" spans="2:8" x14ac:dyDescent="0.25">
      <c r="B123" s="9" t="s">
        <v>211</v>
      </c>
      <c r="C123" s="19" t="s">
        <v>189</v>
      </c>
      <c r="D123" s="1"/>
      <c r="E123" s="10" t="s">
        <v>112</v>
      </c>
      <c r="F123" s="10">
        <v>50</v>
      </c>
      <c r="G123" s="11"/>
      <c r="H123" s="12">
        <f t="shared" si="1"/>
        <v>0</v>
      </c>
    </row>
    <row r="124" spans="2:8" ht="38.25" x14ac:dyDescent="0.25">
      <c r="B124" s="9" t="s">
        <v>213</v>
      </c>
      <c r="C124" s="23" t="s">
        <v>484</v>
      </c>
      <c r="D124" s="1"/>
      <c r="E124" s="10" t="s">
        <v>12</v>
      </c>
      <c r="F124" s="10">
        <v>140</v>
      </c>
      <c r="G124" s="11"/>
      <c r="H124" s="12">
        <f t="shared" si="1"/>
        <v>0</v>
      </c>
    </row>
    <row r="125" spans="2:8" ht="38.25" x14ac:dyDescent="0.25">
      <c r="B125" s="9" t="s">
        <v>215</v>
      </c>
      <c r="C125" s="23" t="s">
        <v>487</v>
      </c>
      <c r="D125" s="1"/>
      <c r="E125" s="10" t="s">
        <v>12</v>
      </c>
      <c r="F125" s="10">
        <v>50</v>
      </c>
      <c r="G125" s="11"/>
      <c r="H125" s="12">
        <f t="shared" si="1"/>
        <v>0</v>
      </c>
    </row>
    <row r="126" spans="2:8" ht="38.25" x14ac:dyDescent="0.25">
      <c r="B126" s="9" t="s">
        <v>217</v>
      </c>
      <c r="C126" s="23" t="s">
        <v>511</v>
      </c>
      <c r="D126" s="1"/>
      <c r="E126" s="10" t="s">
        <v>12</v>
      </c>
      <c r="F126" s="13">
        <v>400</v>
      </c>
      <c r="G126" s="11"/>
      <c r="H126" s="12">
        <f t="shared" si="1"/>
        <v>0</v>
      </c>
    </row>
    <row r="127" spans="2:8" x14ac:dyDescent="0.25">
      <c r="B127" s="9" t="s">
        <v>219</v>
      </c>
      <c r="C127" s="19" t="s">
        <v>193</v>
      </c>
      <c r="D127" s="1"/>
      <c r="E127" s="10" t="s">
        <v>12</v>
      </c>
      <c r="F127" s="10">
        <v>20</v>
      </c>
      <c r="G127" s="11"/>
      <c r="H127" s="12">
        <f t="shared" si="1"/>
        <v>0</v>
      </c>
    </row>
    <row r="128" spans="2:8" x14ac:dyDescent="0.25">
      <c r="B128" s="9" t="s">
        <v>221</v>
      </c>
      <c r="C128" s="19" t="s">
        <v>195</v>
      </c>
      <c r="D128" s="1"/>
      <c r="E128" s="10" t="s">
        <v>12</v>
      </c>
      <c r="F128" s="10">
        <v>50</v>
      </c>
      <c r="G128" s="11"/>
      <c r="H128" s="12">
        <f t="shared" si="1"/>
        <v>0</v>
      </c>
    </row>
    <row r="129" spans="2:8" x14ac:dyDescent="0.25">
      <c r="B129" s="9" t="s">
        <v>223</v>
      </c>
      <c r="C129" s="19" t="s">
        <v>197</v>
      </c>
      <c r="D129" s="1"/>
      <c r="E129" s="10" t="s">
        <v>12</v>
      </c>
      <c r="F129" s="10">
        <v>10</v>
      </c>
      <c r="G129" s="11"/>
      <c r="H129" s="12">
        <f t="shared" si="1"/>
        <v>0</v>
      </c>
    </row>
    <row r="130" spans="2:8" x14ac:dyDescent="0.25">
      <c r="B130" s="9" t="s">
        <v>225</v>
      </c>
      <c r="C130" s="19" t="s">
        <v>199</v>
      </c>
      <c r="D130" s="1"/>
      <c r="E130" s="10" t="s">
        <v>12</v>
      </c>
      <c r="F130" s="10">
        <v>5</v>
      </c>
      <c r="G130" s="11"/>
      <c r="H130" s="12">
        <f t="shared" si="1"/>
        <v>0</v>
      </c>
    </row>
    <row r="131" spans="2:8" x14ac:dyDescent="0.25">
      <c r="B131" s="9" t="s">
        <v>227</v>
      </c>
      <c r="C131" s="19" t="s">
        <v>201</v>
      </c>
      <c r="D131" s="1"/>
      <c r="E131" s="10" t="s">
        <v>12</v>
      </c>
      <c r="F131" s="10">
        <v>20</v>
      </c>
      <c r="G131" s="11"/>
      <c r="H131" s="12">
        <f t="shared" si="1"/>
        <v>0</v>
      </c>
    </row>
    <row r="132" spans="2:8" x14ac:dyDescent="0.25">
      <c r="B132" s="9" t="s">
        <v>229</v>
      </c>
      <c r="C132" s="19" t="s">
        <v>203</v>
      </c>
      <c r="D132" s="1"/>
      <c r="E132" s="10" t="s">
        <v>12</v>
      </c>
      <c r="F132" s="10">
        <v>20</v>
      </c>
      <c r="G132" s="11"/>
      <c r="H132" s="12">
        <f t="shared" si="1"/>
        <v>0</v>
      </c>
    </row>
    <row r="133" spans="2:8" x14ac:dyDescent="0.25">
      <c r="B133" s="9" t="s">
        <v>231</v>
      </c>
      <c r="C133" s="19" t="s">
        <v>205</v>
      </c>
      <c r="D133" s="1"/>
      <c r="E133" s="10" t="s">
        <v>12</v>
      </c>
      <c r="F133" s="10">
        <v>300</v>
      </c>
      <c r="G133" s="11"/>
      <c r="H133" s="12">
        <f t="shared" si="1"/>
        <v>0</v>
      </c>
    </row>
    <row r="134" spans="2:8" x14ac:dyDescent="0.25">
      <c r="B134" s="9" t="s">
        <v>233</v>
      </c>
      <c r="C134" s="19" t="s">
        <v>207</v>
      </c>
      <c r="D134" s="1"/>
      <c r="E134" s="10" t="s">
        <v>112</v>
      </c>
      <c r="F134" s="10">
        <v>20</v>
      </c>
      <c r="G134" s="11"/>
      <c r="H134" s="12">
        <f t="shared" si="1"/>
        <v>0</v>
      </c>
    </row>
    <row r="135" spans="2:8" x14ac:dyDescent="0.25">
      <c r="B135" s="9" t="s">
        <v>235</v>
      </c>
      <c r="C135" s="19" t="s">
        <v>528</v>
      </c>
      <c r="D135" s="1"/>
      <c r="E135" s="10" t="s">
        <v>12</v>
      </c>
      <c r="F135" s="10">
        <v>10</v>
      </c>
      <c r="G135" s="11"/>
      <c r="H135" s="12">
        <f t="shared" si="1"/>
        <v>0</v>
      </c>
    </row>
    <row r="136" spans="2:8" x14ac:dyDescent="0.25">
      <c r="B136" s="9" t="s">
        <v>237</v>
      </c>
      <c r="C136" s="19" t="s">
        <v>529</v>
      </c>
      <c r="D136" s="1"/>
      <c r="E136" s="10" t="s">
        <v>12</v>
      </c>
      <c r="F136" s="10">
        <v>10</v>
      </c>
      <c r="G136" s="11"/>
      <c r="H136" s="12">
        <f t="shared" si="1"/>
        <v>0</v>
      </c>
    </row>
    <row r="137" spans="2:8" ht="38.25" x14ac:dyDescent="0.25">
      <c r="B137" s="9" t="s">
        <v>239</v>
      </c>
      <c r="C137" s="23" t="s">
        <v>209</v>
      </c>
      <c r="D137" s="1"/>
      <c r="E137" s="10" t="s">
        <v>12</v>
      </c>
      <c r="F137" s="10">
        <v>200</v>
      </c>
      <c r="G137" s="11"/>
      <c r="H137" s="12">
        <f t="shared" si="1"/>
        <v>0</v>
      </c>
    </row>
    <row r="138" spans="2:8" x14ac:dyDescent="0.25">
      <c r="B138" s="9"/>
      <c r="C138" s="17" t="s">
        <v>210</v>
      </c>
      <c r="D138" s="17"/>
      <c r="E138" s="17"/>
      <c r="F138" s="17"/>
      <c r="G138" s="17"/>
      <c r="H138" s="12"/>
    </row>
    <row r="139" spans="2:8" x14ac:dyDescent="0.25">
      <c r="B139" s="9" t="s">
        <v>241</v>
      </c>
      <c r="C139" s="19" t="s">
        <v>212</v>
      </c>
      <c r="D139" s="1"/>
      <c r="E139" s="10" t="s">
        <v>12</v>
      </c>
      <c r="F139" s="10">
        <v>10</v>
      </c>
      <c r="G139" s="11"/>
      <c r="H139" s="12">
        <f t="shared" si="1"/>
        <v>0</v>
      </c>
    </row>
    <row r="140" spans="2:8" x14ac:dyDescent="0.25">
      <c r="B140" s="9" t="s">
        <v>243</v>
      </c>
      <c r="C140" s="19" t="s">
        <v>214</v>
      </c>
      <c r="D140" s="1"/>
      <c r="E140" s="10" t="s">
        <v>12</v>
      </c>
      <c r="F140" s="10">
        <v>5</v>
      </c>
      <c r="G140" s="11"/>
      <c r="H140" s="12">
        <f t="shared" si="1"/>
        <v>0</v>
      </c>
    </row>
    <row r="141" spans="2:8" x14ac:dyDescent="0.25">
      <c r="B141" s="9" t="s">
        <v>245</v>
      </c>
      <c r="C141" s="19" t="s">
        <v>216</v>
      </c>
      <c r="D141" s="1"/>
      <c r="E141" s="10" t="s">
        <v>12</v>
      </c>
      <c r="F141" s="10">
        <v>5</v>
      </c>
      <c r="G141" s="11"/>
      <c r="H141" s="12">
        <f t="shared" si="1"/>
        <v>0</v>
      </c>
    </row>
    <row r="142" spans="2:8" x14ac:dyDescent="0.25">
      <c r="B142" s="9" t="s">
        <v>246</v>
      </c>
      <c r="C142" s="19" t="s">
        <v>218</v>
      </c>
      <c r="D142" s="1"/>
      <c r="E142" s="10" t="s">
        <v>12</v>
      </c>
      <c r="F142" s="10">
        <v>5</v>
      </c>
      <c r="G142" s="11"/>
      <c r="H142" s="12">
        <f t="shared" si="1"/>
        <v>0</v>
      </c>
    </row>
    <row r="143" spans="2:8" x14ac:dyDescent="0.25">
      <c r="B143" s="9" t="s">
        <v>248</v>
      </c>
      <c r="C143" s="19" t="s">
        <v>220</v>
      </c>
      <c r="D143" s="1"/>
      <c r="E143" s="10" t="s">
        <v>12</v>
      </c>
      <c r="F143" s="10">
        <v>5</v>
      </c>
      <c r="G143" s="11"/>
      <c r="H143" s="12">
        <f t="shared" si="1"/>
        <v>0</v>
      </c>
    </row>
    <row r="144" spans="2:8" x14ac:dyDescent="0.25">
      <c r="B144" s="9" t="s">
        <v>250</v>
      </c>
      <c r="C144" s="19" t="s">
        <v>222</v>
      </c>
      <c r="D144" s="1"/>
      <c r="E144" s="10" t="s">
        <v>12</v>
      </c>
      <c r="F144" s="10">
        <v>20</v>
      </c>
      <c r="G144" s="11"/>
      <c r="H144" s="12">
        <f t="shared" si="1"/>
        <v>0</v>
      </c>
    </row>
    <row r="145" spans="2:8" x14ac:dyDescent="0.25">
      <c r="B145" s="9" t="s">
        <v>252</v>
      </c>
      <c r="C145" s="19" t="s">
        <v>224</v>
      </c>
      <c r="D145" s="1"/>
      <c r="E145" s="10" t="s">
        <v>12</v>
      </c>
      <c r="F145" s="10">
        <v>20</v>
      </c>
      <c r="G145" s="11"/>
      <c r="H145" s="12">
        <f t="shared" si="1"/>
        <v>0</v>
      </c>
    </row>
    <row r="146" spans="2:8" x14ac:dyDescent="0.25">
      <c r="B146" s="9" t="s">
        <v>254</v>
      </c>
      <c r="C146" s="19" t="s">
        <v>226</v>
      </c>
      <c r="D146" s="1"/>
      <c r="E146" s="10" t="s">
        <v>12</v>
      </c>
      <c r="F146" s="10">
        <v>5</v>
      </c>
      <c r="G146" s="11"/>
      <c r="H146" s="12">
        <f t="shared" si="1"/>
        <v>0</v>
      </c>
    </row>
    <row r="147" spans="2:8" x14ac:dyDescent="0.25">
      <c r="B147" s="9" t="s">
        <v>256</v>
      </c>
      <c r="C147" s="19" t="s">
        <v>228</v>
      </c>
      <c r="D147" s="1"/>
      <c r="E147" s="10" t="s">
        <v>12</v>
      </c>
      <c r="F147" s="10">
        <v>20</v>
      </c>
      <c r="G147" s="11"/>
      <c r="H147" s="12">
        <f t="shared" si="1"/>
        <v>0</v>
      </c>
    </row>
    <row r="148" spans="2:8" ht="25.5" x14ac:dyDescent="0.25">
      <c r="B148" s="9" t="s">
        <v>258</v>
      </c>
      <c r="C148" s="23" t="s">
        <v>230</v>
      </c>
      <c r="D148" s="1"/>
      <c r="E148" s="10" t="s">
        <v>12</v>
      </c>
      <c r="F148" s="10">
        <v>20</v>
      </c>
      <c r="G148" s="11"/>
      <c r="H148" s="12">
        <f t="shared" ref="H148:H211" si="2">F148*G148</f>
        <v>0</v>
      </c>
    </row>
    <row r="149" spans="2:8" ht="25.5" x14ac:dyDescent="0.25">
      <c r="B149" s="9" t="s">
        <v>260</v>
      </c>
      <c r="C149" s="23" t="s">
        <v>232</v>
      </c>
      <c r="D149" s="1"/>
      <c r="E149" s="10" t="s">
        <v>12</v>
      </c>
      <c r="F149" s="10">
        <v>20</v>
      </c>
      <c r="G149" s="11"/>
      <c r="H149" s="12">
        <f t="shared" si="2"/>
        <v>0</v>
      </c>
    </row>
    <row r="150" spans="2:8" x14ac:dyDescent="0.25">
      <c r="B150" s="9" t="s">
        <v>263</v>
      </c>
      <c r="C150" s="23" t="s">
        <v>530</v>
      </c>
      <c r="D150" s="1"/>
      <c r="E150" s="10" t="s">
        <v>12</v>
      </c>
      <c r="F150" s="10">
        <v>10</v>
      </c>
      <c r="G150" s="11"/>
      <c r="H150" s="12">
        <f t="shared" si="2"/>
        <v>0</v>
      </c>
    </row>
    <row r="151" spans="2:8" x14ac:dyDescent="0.25">
      <c r="B151" s="9" t="s">
        <v>265</v>
      </c>
      <c r="C151" s="19" t="s">
        <v>234</v>
      </c>
      <c r="D151" s="1"/>
      <c r="E151" s="10" t="s">
        <v>12</v>
      </c>
      <c r="F151" s="10">
        <v>20</v>
      </c>
      <c r="G151" s="11"/>
      <c r="H151" s="12">
        <f t="shared" si="2"/>
        <v>0</v>
      </c>
    </row>
    <row r="152" spans="2:8" x14ac:dyDescent="0.25">
      <c r="B152" s="9" t="s">
        <v>267</v>
      </c>
      <c r="C152" s="19" t="s">
        <v>236</v>
      </c>
      <c r="D152" s="1"/>
      <c r="E152" s="10" t="s">
        <v>12</v>
      </c>
      <c r="F152" s="10">
        <v>40</v>
      </c>
      <c r="G152" s="11"/>
      <c r="H152" s="12">
        <f t="shared" si="2"/>
        <v>0</v>
      </c>
    </row>
    <row r="153" spans="2:8" x14ac:dyDescent="0.25">
      <c r="B153" s="9" t="s">
        <v>269</v>
      </c>
      <c r="C153" s="19" t="s">
        <v>238</v>
      </c>
      <c r="D153" s="1"/>
      <c r="E153" s="10" t="s">
        <v>12</v>
      </c>
      <c r="F153" s="10">
        <v>25</v>
      </c>
      <c r="G153" s="11"/>
      <c r="H153" s="12">
        <f t="shared" si="2"/>
        <v>0</v>
      </c>
    </row>
    <row r="154" spans="2:8" x14ac:dyDescent="0.25">
      <c r="B154" s="9" t="s">
        <v>271</v>
      </c>
      <c r="C154" s="19" t="s">
        <v>240</v>
      </c>
      <c r="D154" s="1"/>
      <c r="E154" s="10" t="s">
        <v>12</v>
      </c>
      <c r="F154" s="10">
        <v>20</v>
      </c>
      <c r="G154" s="11"/>
      <c r="H154" s="12">
        <f t="shared" si="2"/>
        <v>0</v>
      </c>
    </row>
    <row r="155" spans="2:8" ht="38.25" x14ac:dyDescent="0.25">
      <c r="B155" s="9" t="s">
        <v>273</v>
      </c>
      <c r="C155" s="23" t="s">
        <v>242</v>
      </c>
      <c r="D155" s="1"/>
      <c r="E155" s="10" t="s">
        <v>12</v>
      </c>
      <c r="F155" s="10">
        <v>5</v>
      </c>
      <c r="G155" s="11"/>
      <c r="H155" s="12">
        <f t="shared" si="2"/>
        <v>0</v>
      </c>
    </row>
    <row r="156" spans="2:8" ht="38.25" x14ac:dyDescent="0.25">
      <c r="B156" s="9" t="s">
        <v>275</v>
      </c>
      <c r="C156" s="23" t="s">
        <v>244</v>
      </c>
      <c r="D156" s="1"/>
      <c r="E156" s="10" t="s">
        <v>12</v>
      </c>
      <c r="F156" s="10">
        <v>5</v>
      </c>
      <c r="G156" s="11"/>
      <c r="H156" s="12">
        <f t="shared" si="2"/>
        <v>0</v>
      </c>
    </row>
    <row r="157" spans="2:8" ht="38.25" x14ac:dyDescent="0.25">
      <c r="B157" s="9" t="s">
        <v>277</v>
      </c>
      <c r="C157" s="24" t="s">
        <v>503</v>
      </c>
      <c r="D157" s="1"/>
      <c r="E157" s="10" t="s">
        <v>12</v>
      </c>
      <c r="F157" s="10">
        <v>15</v>
      </c>
      <c r="G157" s="11"/>
      <c r="H157" s="12">
        <f t="shared" si="2"/>
        <v>0</v>
      </c>
    </row>
    <row r="158" spans="2:8" ht="42" customHeight="1" x14ac:dyDescent="0.25">
      <c r="B158" s="9" t="s">
        <v>279</v>
      </c>
      <c r="C158" s="24" t="s">
        <v>504</v>
      </c>
      <c r="D158" s="1"/>
      <c r="E158" s="10" t="s">
        <v>12</v>
      </c>
      <c r="F158" s="10">
        <v>15</v>
      </c>
      <c r="G158" s="11"/>
      <c r="H158" s="12">
        <f t="shared" si="2"/>
        <v>0</v>
      </c>
    </row>
    <row r="159" spans="2:8" ht="38.25" x14ac:dyDescent="0.25">
      <c r="B159" s="9" t="s">
        <v>281</v>
      </c>
      <c r="C159" s="24" t="s">
        <v>482</v>
      </c>
      <c r="D159" s="1"/>
      <c r="E159" s="10" t="s">
        <v>12</v>
      </c>
      <c r="F159" s="10">
        <v>5</v>
      </c>
      <c r="G159" s="11"/>
      <c r="H159" s="12">
        <f t="shared" si="2"/>
        <v>0</v>
      </c>
    </row>
    <row r="160" spans="2:8" ht="38.25" customHeight="1" x14ac:dyDescent="0.25">
      <c r="B160" s="9" t="s">
        <v>283</v>
      </c>
      <c r="C160" s="24" t="s">
        <v>483</v>
      </c>
      <c r="D160" s="1"/>
      <c r="E160" s="10" t="s">
        <v>12</v>
      </c>
      <c r="F160" s="10">
        <v>5</v>
      </c>
      <c r="G160" s="11"/>
      <c r="H160" s="12">
        <f t="shared" si="2"/>
        <v>0</v>
      </c>
    </row>
    <row r="161" spans="2:8" x14ac:dyDescent="0.25">
      <c r="B161" s="9" t="s">
        <v>285</v>
      </c>
      <c r="C161" s="19" t="s">
        <v>247</v>
      </c>
      <c r="D161" s="1"/>
      <c r="E161" s="10" t="s">
        <v>12</v>
      </c>
      <c r="F161" s="10">
        <v>5</v>
      </c>
      <c r="G161" s="11"/>
      <c r="H161" s="12">
        <f t="shared" si="2"/>
        <v>0</v>
      </c>
    </row>
    <row r="162" spans="2:8" x14ac:dyDescent="0.25">
      <c r="B162" s="9" t="s">
        <v>287</v>
      </c>
      <c r="C162" s="19" t="s">
        <v>249</v>
      </c>
      <c r="D162" s="1"/>
      <c r="E162" s="10" t="s">
        <v>12</v>
      </c>
      <c r="F162" s="10">
        <v>15</v>
      </c>
      <c r="G162" s="11"/>
      <c r="H162" s="12">
        <f t="shared" si="2"/>
        <v>0</v>
      </c>
    </row>
    <row r="163" spans="2:8" x14ac:dyDescent="0.25">
      <c r="B163" s="9" t="s">
        <v>289</v>
      </c>
      <c r="C163" s="19" t="s">
        <v>251</v>
      </c>
      <c r="D163" s="1"/>
      <c r="E163" s="10" t="s">
        <v>12</v>
      </c>
      <c r="F163" s="10">
        <v>15</v>
      </c>
      <c r="G163" s="11"/>
      <c r="H163" s="12">
        <f t="shared" si="2"/>
        <v>0</v>
      </c>
    </row>
    <row r="164" spans="2:8" x14ac:dyDescent="0.25">
      <c r="B164" s="9" t="s">
        <v>291</v>
      </c>
      <c r="C164" s="19" t="s">
        <v>253</v>
      </c>
      <c r="D164" s="1"/>
      <c r="E164" s="10" t="s">
        <v>12</v>
      </c>
      <c r="F164" s="13">
        <v>250</v>
      </c>
      <c r="G164" s="11"/>
      <c r="H164" s="12">
        <f t="shared" si="2"/>
        <v>0</v>
      </c>
    </row>
    <row r="165" spans="2:8" x14ac:dyDescent="0.25">
      <c r="B165" s="9" t="s">
        <v>293</v>
      </c>
      <c r="C165" s="19" t="s">
        <v>255</v>
      </c>
      <c r="D165" s="1"/>
      <c r="E165" s="10" t="s">
        <v>12</v>
      </c>
      <c r="F165" s="10">
        <v>10</v>
      </c>
      <c r="G165" s="11"/>
      <c r="H165" s="12">
        <f t="shared" si="2"/>
        <v>0</v>
      </c>
    </row>
    <row r="166" spans="2:8" x14ac:dyDescent="0.25">
      <c r="B166" s="9" t="s">
        <v>295</v>
      </c>
      <c r="C166" s="19" t="s">
        <v>257</v>
      </c>
      <c r="D166" s="1"/>
      <c r="E166" s="10" t="s">
        <v>12</v>
      </c>
      <c r="F166" s="10">
        <v>20</v>
      </c>
      <c r="G166" s="11"/>
      <c r="H166" s="12">
        <f t="shared" si="2"/>
        <v>0</v>
      </c>
    </row>
    <row r="167" spans="2:8" x14ac:dyDescent="0.25">
      <c r="B167" s="9" t="s">
        <v>296</v>
      </c>
      <c r="C167" s="19" t="s">
        <v>259</v>
      </c>
      <c r="D167" s="1"/>
      <c r="E167" s="10" t="s">
        <v>12</v>
      </c>
      <c r="F167" s="10">
        <v>10</v>
      </c>
      <c r="G167" s="11"/>
      <c r="H167" s="12">
        <f t="shared" si="2"/>
        <v>0</v>
      </c>
    </row>
    <row r="168" spans="2:8" x14ac:dyDescent="0.25">
      <c r="B168" s="9" t="s">
        <v>298</v>
      </c>
      <c r="C168" s="19" t="s">
        <v>261</v>
      </c>
      <c r="D168" s="1"/>
      <c r="E168" s="10" t="s">
        <v>262</v>
      </c>
      <c r="F168" s="10">
        <v>40</v>
      </c>
      <c r="G168" s="11"/>
      <c r="H168" s="12">
        <f t="shared" si="2"/>
        <v>0</v>
      </c>
    </row>
    <row r="169" spans="2:8" x14ac:dyDescent="0.25">
      <c r="B169" s="9" t="s">
        <v>300</v>
      </c>
      <c r="C169" s="19" t="s">
        <v>264</v>
      </c>
      <c r="D169" s="1"/>
      <c r="E169" s="10" t="s">
        <v>262</v>
      </c>
      <c r="F169" s="10">
        <v>50</v>
      </c>
      <c r="G169" s="11"/>
      <c r="H169" s="12">
        <f t="shared" si="2"/>
        <v>0</v>
      </c>
    </row>
    <row r="170" spans="2:8" x14ac:dyDescent="0.25">
      <c r="B170" s="9" t="s">
        <v>302</v>
      </c>
      <c r="C170" s="19" t="s">
        <v>266</v>
      </c>
      <c r="D170" s="1"/>
      <c r="E170" s="10" t="s">
        <v>262</v>
      </c>
      <c r="F170" s="10">
        <v>40</v>
      </c>
      <c r="G170" s="11"/>
      <c r="H170" s="12">
        <f t="shared" si="2"/>
        <v>0</v>
      </c>
    </row>
    <row r="171" spans="2:8" x14ac:dyDescent="0.25">
      <c r="B171" s="9" t="s">
        <v>304</v>
      </c>
      <c r="C171" s="19" t="s">
        <v>268</v>
      </c>
      <c r="D171" s="1"/>
      <c r="E171" s="10" t="s">
        <v>12</v>
      </c>
      <c r="F171" s="10">
        <v>5</v>
      </c>
      <c r="G171" s="11"/>
      <c r="H171" s="12">
        <f t="shared" si="2"/>
        <v>0</v>
      </c>
    </row>
    <row r="172" spans="2:8" x14ac:dyDescent="0.25">
      <c r="B172" s="9" t="s">
        <v>306</v>
      </c>
      <c r="C172" s="19" t="s">
        <v>270</v>
      </c>
      <c r="D172" s="1"/>
      <c r="E172" s="10" t="s">
        <v>12</v>
      </c>
      <c r="F172" s="10">
        <v>5</v>
      </c>
      <c r="G172" s="11"/>
      <c r="H172" s="12">
        <f t="shared" si="2"/>
        <v>0</v>
      </c>
    </row>
    <row r="173" spans="2:8" ht="25.5" x14ac:dyDescent="0.25">
      <c r="B173" s="9" t="s">
        <v>308</v>
      </c>
      <c r="C173" s="23" t="s">
        <v>500</v>
      </c>
      <c r="D173" s="1"/>
      <c r="E173" s="10" t="s">
        <v>12</v>
      </c>
      <c r="F173" s="10">
        <v>20</v>
      </c>
      <c r="G173" s="11"/>
      <c r="H173" s="12">
        <f t="shared" si="2"/>
        <v>0</v>
      </c>
    </row>
    <row r="174" spans="2:8" x14ac:dyDescent="0.25">
      <c r="B174" s="9" t="s">
        <v>310</v>
      </c>
      <c r="C174" s="19" t="s">
        <v>499</v>
      </c>
      <c r="D174" s="1"/>
      <c r="E174" s="10" t="s">
        <v>12</v>
      </c>
      <c r="F174" s="10">
        <v>20</v>
      </c>
      <c r="G174" s="11"/>
      <c r="H174" s="12">
        <f t="shared" si="2"/>
        <v>0</v>
      </c>
    </row>
    <row r="175" spans="2:8" x14ac:dyDescent="0.25">
      <c r="B175" s="9" t="s">
        <v>312</v>
      </c>
      <c r="C175" s="19" t="s">
        <v>272</v>
      </c>
      <c r="D175" s="1"/>
      <c r="E175" s="10" t="s">
        <v>12</v>
      </c>
      <c r="F175" s="10">
        <v>25</v>
      </c>
      <c r="G175" s="11"/>
      <c r="H175" s="12">
        <f t="shared" si="2"/>
        <v>0</v>
      </c>
    </row>
    <row r="176" spans="2:8" x14ac:dyDescent="0.25">
      <c r="B176" s="9" t="s">
        <v>314</v>
      </c>
      <c r="C176" s="19" t="s">
        <v>274</v>
      </c>
      <c r="D176" s="1"/>
      <c r="E176" s="10" t="s">
        <v>12</v>
      </c>
      <c r="F176" s="10">
        <v>60</v>
      </c>
      <c r="G176" s="11"/>
      <c r="H176" s="12">
        <f t="shared" si="2"/>
        <v>0</v>
      </c>
    </row>
    <row r="177" spans="2:8" x14ac:dyDescent="0.25">
      <c r="B177" s="9" t="s">
        <v>316</v>
      </c>
      <c r="C177" s="19" t="s">
        <v>276</v>
      </c>
      <c r="D177" s="1"/>
      <c r="E177" s="10" t="s">
        <v>12</v>
      </c>
      <c r="F177" s="10">
        <v>60</v>
      </c>
      <c r="G177" s="11"/>
      <c r="H177" s="12">
        <f t="shared" si="2"/>
        <v>0</v>
      </c>
    </row>
    <row r="178" spans="2:8" x14ac:dyDescent="0.25">
      <c r="B178" s="9" t="s">
        <v>318</v>
      </c>
      <c r="C178" s="19" t="s">
        <v>278</v>
      </c>
      <c r="D178" s="1"/>
      <c r="E178" s="10" t="s">
        <v>12</v>
      </c>
      <c r="F178" s="10">
        <v>60</v>
      </c>
      <c r="G178" s="11"/>
      <c r="H178" s="12">
        <f t="shared" si="2"/>
        <v>0</v>
      </c>
    </row>
    <row r="179" spans="2:8" x14ac:dyDescent="0.25">
      <c r="B179" s="9" t="s">
        <v>320</v>
      </c>
      <c r="C179" s="19" t="s">
        <v>280</v>
      </c>
      <c r="D179" s="1"/>
      <c r="E179" s="10" t="s">
        <v>12</v>
      </c>
      <c r="F179" s="10">
        <v>50</v>
      </c>
      <c r="G179" s="11"/>
      <c r="H179" s="12">
        <f t="shared" si="2"/>
        <v>0</v>
      </c>
    </row>
    <row r="180" spans="2:8" x14ac:dyDescent="0.25">
      <c r="B180" s="9" t="s">
        <v>322</v>
      </c>
      <c r="C180" s="19" t="s">
        <v>282</v>
      </c>
      <c r="D180" s="1"/>
      <c r="E180" s="10" t="s">
        <v>12</v>
      </c>
      <c r="F180" s="10">
        <v>30</v>
      </c>
      <c r="G180" s="11"/>
      <c r="H180" s="12">
        <f t="shared" si="2"/>
        <v>0</v>
      </c>
    </row>
    <row r="181" spans="2:8" x14ac:dyDescent="0.25">
      <c r="B181" s="9" t="s">
        <v>324</v>
      </c>
      <c r="C181" s="19" t="s">
        <v>284</v>
      </c>
      <c r="D181" s="1"/>
      <c r="E181" s="10" t="s">
        <v>12</v>
      </c>
      <c r="F181" s="10">
        <v>60</v>
      </c>
      <c r="G181" s="11"/>
      <c r="H181" s="12">
        <f t="shared" si="2"/>
        <v>0</v>
      </c>
    </row>
    <row r="182" spans="2:8" x14ac:dyDescent="0.25">
      <c r="B182" s="9" t="s">
        <v>326</v>
      </c>
      <c r="C182" s="19" t="s">
        <v>286</v>
      </c>
      <c r="D182" s="1"/>
      <c r="E182" s="10" t="s">
        <v>12</v>
      </c>
      <c r="F182" s="10">
        <v>20</v>
      </c>
      <c r="G182" s="11"/>
      <c r="H182" s="12">
        <f t="shared" si="2"/>
        <v>0</v>
      </c>
    </row>
    <row r="183" spans="2:8" x14ac:dyDescent="0.25">
      <c r="B183" s="9" t="s">
        <v>329</v>
      </c>
      <c r="C183" s="19" t="s">
        <v>288</v>
      </c>
      <c r="D183" s="1"/>
      <c r="E183" s="10" t="s">
        <v>12</v>
      </c>
      <c r="F183" s="10">
        <v>40</v>
      </c>
      <c r="G183" s="11"/>
      <c r="H183" s="12">
        <f t="shared" si="2"/>
        <v>0</v>
      </c>
    </row>
    <row r="184" spans="2:8" x14ac:dyDescent="0.25">
      <c r="B184" s="9" t="s">
        <v>331</v>
      </c>
      <c r="C184" s="19" t="s">
        <v>290</v>
      </c>
      <c r="D184" s="1"/>
      <c r="E184" s="10" t="s">
        <v>12</v>
      </c>
      <c r="F184" s="10">
        <v>200</v>
      </c>
      <c r="G184" s="11"/>
      <c r="H184" s="12">
        <f t="shared" si="2"/>
        <v>0</v>
      </c>
    </row>
    <row r="185" spans="2:8" x14ac:dyDescent="0.25">
      <c r="B185" s="9" t="s">
        <v>333</v>
      </c>
      <c r="C185" s="19" t="s">
        <v>292</v>
      </c>
      <c r="D185" s="1"/>
      <c r="E185" s="10" t="s">
        <v>12</v>
      </c>
      <c r="F185" s="10">
        <v>60</v>
      </c>
      <c r="G185" s="11"/>
      <c r="H185" s="12">
        <f t="shared" si="2"/>
        <v>0</v>
      </c>
    </row>
    <row r="186" spans="2:8" x14ac:dyDescent="0.25">
      <c r="B186" s="9" t="s">
        <v>335</v>
      </c>
      <c r="C186" s="19" t="s">
        <v>294</v>
      </c>
      <c r="D186" s="1"/>
      <c r="E186" s="10" t="s">
        <v>12</v>
      </c>
      <c r="F186" s="10">
        <v>50</v>
      </c>
      <c r="G186" s="11"/>
      <c r="H186" s="12">
        <f t="shared" si="2"/>
        <v>0</v>
      </c>
    </row>
    <row r="187" spans="2:8" x14ac:dyDescent="0.25">
      <c r="B187" s="9" t="s">
        <v>337</v>
      </c>
      <c r="C187" s="19" t="s">
        <v>292</v>
      </c>
      <c r="D187" s="1"/>
      <c r="E187" s="10" t="s">
        <v>12</v>
      </c>
      <c r="F187" s="10">
        <v>50</v>
      </c>
      <c r="G187" s="11"/>
      <c r="H187" s="12">
        <f t="shared" si="2"/>
        <v>0</v>
      </c>
    </row>
    <row r="188" spans="2:8" x14ac:dyDescent="0.25">
      <c r="B188" s="9" t="s">
        <v>339</v>
      </c>
      <c r="C188" s="19" t="s">
        <v>297</v>
      </c>
      <c r="D188" s="1"/>
      <c r="E188" s="10" t="s">
        <v>12</v>
      </c>
      <c r="F188" s="10">
        <v>120</v>
      </c>
      <c r="G188" s="11"/>
      <c r="H188" s="12">
        <f t="shared" si="2"/>
        <v>0</v>
      </c>
    </row>
    <row r="189" spans="2:8" x14ac:dyDescent="0.25">
      <c r="B189" s="9" t="s">
        <v>340</v>
      </c>
      <c r="C189" s="19" t="s">
        <v>299</v>
      </c>
      <c r="D189" s="1"/>
      <c r="E189" s="10" t="s">
        <v>12</v>
      </c>
      <c r="F189" s="10">
        <v>30</v>
      </c>
      <c r="G189" s="11"/>
      <c r="H189" s="12">
        <f t="shared" si="2"/>
        <v>0</v>
      </c>
    </row>
    <row r="190" spans="2:8" x14ac:dyDescent="0.25">
      <c r="B190" s="9" t="s">
        <v>343</v>
      </c>
      <c r="C190" s="19" t="s">
        <v>301</v>
      </c>
      <c r="D190" s="1"/>
      <c r="E190" s="10" t="s">
        <v>12</v>
      </c>
      <c r="F190" s="10">
        <v>60</v>
      </c>
      <c r="G190" s="11"/>
      <c r="H190" s="12">
        <f t="shared" si="2"/>
        <v>0</v>
      </c>
    </row>
    <row r="191" spans="2:8" x14ac:dyDescent="0.25">
      <c r="B191" s="9" t="s">
        <v>345</v>
      </c>
      <c r="C191" s="19" t="s">
        <v>303</v>
      </c>
      <c r="D191" s="1"/>
      <c r="E191" s="10" t="s">
        <v>262</v>
      </c>
      <c r="F191" s="10">
        <v>200</v>
      </c>
      <c r="G191" s="11"/>
      <c r="H191" s="12">
        <f t="shared" si="2"/>
        <v>0</v>
      </c>
    </row>
    <row r="192" spans="2:8" x14ac:dyDescent="0.25">
      <c r="B192" s="9" t="s">
        <v>347</v>
      </c>
      <c r="C192" s="19" t="s">
        <v>305</v>
      </c>
      <c r="D192" s="1"/>
      <c r="E192" s="10" t="s">
        <v>262</v>
      </c>
      <c r="F192" s="10">
        <v>70</v>
      </c>
      <c r="G192" s="11"/>
      <c r="H192" s="12">
        <f t="shared" si="2"/>
        <v>0</v>
      </c>
    </row>
    <row r="193" spans="2:8" x14ac:dyDescent="0.25">
      <c r="B193" s="9" t="s">
        <v>349</v>
      </c>
      <c r="C193" s="19" t="s">
        <v>307</v>
      </c>
      <c r="D193" s="1"/>
      <c r="E193" s="10" t="s">
        <v>262</v>
      </c>
      <c r="F193" s="10">
        <v>50</v>
      </c>
      <c r="G193" s="11"/>
      <c r="H193" s="12">
        <f t="shared" si="2"/>
        <v>0</v>
      </c>
    </row>
    <row r="194" spans="2:8" x14ac:dyDescent="0.25">
      <c r="B194" s="9" t="s">
        <v>351</v>
      </c>
      <c r="C194" s="19" t="s">
        <v>309</v>
      </c>
      <c r="D194" s="1"/>
      <c r="E194" s="10" t="s">
        <v>262</v>
      </c>
      <c r="F194" s="10">
        <v>100</v>
      </c>
      <c r="G194" s="11"/>
      <c r="H194" s="12">
        <f t="shared" si="2"/>
        <v>0</v>
      </c>
    </row>
    <row r="195" spans="2:8" x14ac:dyDescent="0.25">
      <c r="B195" s="9" t="s">
        <v>353</v>
      </c>
      <c r="C195" s="19" t="s">
        <v>311</v>
      </c>
      <c r="D195" s="1"/>
      <c r="E195" s="10" t="s">
        <v>262</v>
      </c>
      <c r="F195" s="10">
        <v>100</v>
      </c>
      <c r="G195" s="11"/>
      <c r="H195" s="12">
        <f t="shared" si="2"/>
        <v>0</v>
      </c>
    </row>
    <row r="196" spans="2:8" x14ac:dyDescent="0.25">
      <c r="B196" s="9" t="s">
        <v>355</v>
      </c>
      <c r="C196" s="19" t="s">
        <v>313</v>
      </c>
      <c r="D196" s="1"/>
      <c r="E196" s="10" t="s">
        <v>262</v>
      </c>
      <c r="F196" s="10">
        <v>100</v>
      </c>
      <c r="G196" s="11"/>
      <c r="H196" s="12">
        <f t="shared" si="2"/>
        <v>0</v>
      </c>
    </row>
    <row r="197" spans="2:8" x14ac:dyDescent="0.25">
      <c r="B197" s="9" t="s">
        <v>358</v>
      </c>
      <c r="C197" s="19" t="s">
        <v>315</v>
      </c>
      <c r="D197" s="1"/>
      <c r="E197" s="10" t="s">
        <v>262</v>
      </c>
      <c r="F197" s="10">
        <v>100</v>
      </c>
      <c r="G197" s="11"/>
      <c r="H197" s="12">
        <f t="shared" si="2"/>
        <v>0</v>
      </c>
    </row>
    <row r="198" spans="2:8" x14ac:dyDescent="0.25">
      <c r="B198" s="9" t="s">
        <v>360</v>
      </c>
      <c r="C198" s="19" t="s">
        <v>317</v>
      </c>
      <c r="D198" s="1"/>
      <c r="E198" s="10" t="s">
        <v>262</v>
      </c>
      <c r="F198" s="10">
        <v>50</v>
      </c>
      <c r="G198" s="11"/>
      <c r="H198" s="12">
        <f t="shared" si="2"/>
        <v>0</v>
      </c>
    </row>
    <row r="199" spans="2:8" x14ac:dyDescent="0.25">
      <c r="B199" s="9" t="s">
        <v>362</v>
      </c>
      <c r="C199" s="19" t="s">
        <v>319</v>
      </c>
      <c r="D199" s="1"/>
      <c r="E199" s="10" t="s">
        <v>12</v>
      </c>
      <c r="F199" s="10">
        <v>25</v>
      </c>
      <c r="G199" s="11"/>
      <c r="H199" s="12">
        <f t="shared" si="2"/>
        <v>0</v>
      </c>
    </row>
    <row r="200" spans="2:8" x14ac:dyDescent="0.25">
      <c r="B200" s="9" t="s">
        <v>364</v>
      </c>
      <c r="C200" s="19" t="s">
        <v>321</v>
      </c>
      <c r="D200" s="1"/>
      <c r="E200" s="10" t="s">
        <v>12</v>
      </c>
      <c r="F200" s="10">
        <v>25</v>
      </c>
      <c r="G200" s="11"/>
      <c r="H200" s="12">
        <f t="shared" si="2"/>
        <v>0</v>
      </c>
    </row>
    <row r="201" spans="2:8" x14ac:dyDescent="0.25">
      <c r="B201" s="9" t="s">
        <v>366</v>
      </c>
      <c r="C201" s="19" t="s">
        <v>323</v>
      </c>
      <c r="D201" s="1"/>
      <c r="E201" s="10" t="s">
        <v>12</v>
      </c>
      <c r="F201" s="10">
        <v>10</v>
      </c>
      <c r="G201" s="11"/>
      <c r="H201" s="12">
        <f t="shared" si="2"/>
        <v>0</v>
      </c>
    </row>
    <row r="202" spans="2:8" x14ac:dyDescent="0.25">
      <c r="B202" s="9" t="s">
        <v>368</v>
      </c>
      <c r="C202" s="19" t="s">
        <v>325</v>
      </c>
      <c r="D202" s="1"/>
      <c r="E202" s="10" t="s">
        <v>12</v>
      </c>
      <c r="F202" s="10">
        <v>10</v>
      </c>
      <c r="G202" s="11"/>
      <c r="H202" s="12">
        <f t="shared" si="2"/>
        <v>0</v>
      </c>
    </row>
    <row r="203" spans="2:8" x14ac:dyDescent="0.25">
      <c r="B203" s="9" t="s">
        <v>370</v>
      </c>
      <c r="C203" s="19" t="s">
        <v>327</v>
      </c>
      <c r="D203" s="1"/>
      <c r="E203" s="10" t="s">
        <v>12</v>
      </c>
      <c r="F203" s="10">
        <v>30</v>
      </c>
      <c r="G203" s="11"/>
      <c r="H203" s="12">
        <f t="shared" si="2"/>
        <v>0</v>
      </c>
    </row>
    <row r="204" spans="2:8" x14ac:dyDescent="0.25">
      <c r="B204" s="9"/>
      <c r="C204" s="17" t="s">
        <v>328</v>
      </c>
      <c r="D204" s="17"/>
      <c r="E204" s="17"/>
      <c r="F204" s="17"/>
      <c r="G204" s="17"/>
      <c r="H204" s="12"/>
    </row>
    <row r="205" spans="2:8" x14ac:dyDescent="0.25">
      <c r="B205" s="9" t="s">
        <v>372</v>
      </c>
      <c r="C205" s="19" t="s">
        <v>330</v>
      </c>
      <c r="D205" s="1"/>
      <c r="E205" s="10" t="s">
        <v>12</v>
      </c>
      <c r="F205" s="10">
        <v>40</v>
      </c>
      <c r="G205" s="11"/>
      <c r="H205" s="12">
        <f t="shared" si="2"/>
        <v>0</v>
      </c>
    </row>
    <row r="206" spans="2:8" x14ac:dyDescent="0.25">
      <c r="B206" s="9" t="s">
        <v>374</v>
      </c>
      <c r="C206" s="19" t="s">
        <v>332</v>
      </c>
      <c r="D206" s="1"/>
      <c r="E206" s="10" t="s">
        <v>12</v>
      </c>
      <c r="F206" s="10">
        <v>40</v>
      </c>
      <c r="G206" s="11"/>
      <c r="H206" s="12">
        <f t="shared" si="2"/>
        <v>0</v>
      </c>
    </row>
    <row r="207" spans="2:8" x14ac:dyDescent="0.25">
      <c r="B207" s="9" t="s">
        <v>376</v>
      </c>
      <c r="C207" s="19" t="s">
        <v>334</v>
      </c>
      <c r="D207" s="1"/>
      <c r="E207" s="10" t="s">
        <v>12</v>
      </c>
      <c r="F207" s="13">
        <v>300</v>
      </c>
      <c r="G207" s="11"/>
      <c r="H207" s="12">
        <f t="shared" si="2"/>
        <v>0</v>
      </c>
    </row>
    <row r="208" spans="2:8" x14ac:dyDescent="0.25">
      <c r="B208" s="9" t="s">
        <v>378</v>
      </c>
      <c r="C208" s="19" t="s">
        <v>336</v>
      </c>
      <c r="D208" s="1"/>
      <c r="E208" s="10" t="s">
        <v>12</v>
      </c>
      <c r="F208" s="10">
        <v>100</v>
      </c>
      <c r="G208" s="11"/>
      <c r="H208" s="12">
        <f t="shared" si="2"/>
        <v>0</v>
      </c>
    </row>
    <row r="209" spans="2:8" x14ac:dyDescent="0.25">
      <c r="B209" s="9"/>
      <c r="C209" s="19" t="s">
        <v>338</v>
      </c>
      <c r="D209" s="1"/>
      <c r="E209" s="10" t="s">
        <v>12</v>
      </c>
      <c r="F209" s="13">
        <v>300</v>
      </c>
      <c r="G209" s="11"/>
      <c r="H209" s="12">
        <f t="shared" si="2"/>
        <v>0</v>
      </c>
    </row>
    <row r="210" spans="2:8" ht="25.5" x14ac:dyDescent="0.25">
      <c r="B210" s="9" t="s">
        <v>380</v>
      </c>
      <c r="C210" s="23" t="s">
        <v>488</v>
      </c>
      <c r="D210" s="1"/>
      <c r="E210" s="10" t="s">
        <v>12</v>
      </c>
      <c r="F210" s="10">
        <v>50</v>
      </c>
      <c r="G210" s="11"/>
      <c r="H210" s="12">
        <f t="shared" si="2"/>
        <v>0</v>
      </c>
    </row>
    <row r="211" spans="2:8" ht="25.5" x14ac:dyDescent="0.25">
      <c r="B211" s="9" t="s">
        <v>382</v>
      </c>
      <c r="C211" s="23" t="s">
        <v>489</v>
      </c>
      <c r="D211" s="1"/>
      <c r="E211" s="10" t="s">
        <v>12</v>
      </c>
      <c r="F211" s="10">
        <v>30</v>
      </c>
      <c r="G211" s="11"/>
      <c r="H211" s="12">
        <f t="shared" si="2"/>
        <v>0</v>
      </c>
    </row>
    <row r="212" spans="2:8" ht="25.5" x14ac:dyDescent="0.25">
      <c r="B212" s="9" t="s">
        <v>384</v>
      </c>
      <c r="C212" s="23" t="s">
        <v>490</v>
      </c>
      <c r="D212" s="1"/>
      <c r="E212" s="10" t="s">
        <v>12</v>
      </c>
      <c r="F212" s="10">
        <v>30</v>
      </c>
      <c r="G212" s="11"/>
      <c r="H212" s="12">
        <f t="shared" ref="H212:H275" si="3">F212*G212</f>
        <v>0</v>
      </c>
    </row>
    <row r="213" spans="2:8" ht="25.5" x14ac:dyDescent="0.25">
      <c r="B213" s="9" t="s">
        <v>386</v>
      </c>
      <c r="C213" s="23" t="s">
        <v>341</v>
      </c>
      <c r="D213" s="1"/>
      <c r="E213" s="10" t="s">
        <v>12</v>
      </c>
      <c r="F213" s="13">
        <v>35</v>
      </c>
      <c r="G213" s="11"/>
      <c r="H213" s="12">
        <f t="shared" si="3"/>
        <v>0</v>
      </c>
    </row>
    <row r="214" spans="2:8" x14ac:dyDescent="0.25">
      <c r="B214" s="9"/>
      <c r="C214" s="17" t="s">
        <v>342</v>
      </c>
      <c r="D214" s="17"/>
      <c r="E214" s="17"/>
      <c r="F214" s="17"/>
      <c r="G214" s="17"/>
      <c r="H214" s="12"/>
    </row>
    <row r="215" spans="2:8" x14ac:dyDescent="0.25">
      <c r="B215" s="9" t="s">
        <v>388</v>
      </c>
      <c r="C215" s="19" t="s">
        <v>344</v>
      </c>
      <c r="D215" s="1"/>
      <c r="E215" s="10" t="s">
        <v>12</v>
      </c>
      <c r="F215" s="10">
        <v>50</v>
      </c>
      <c r="G215" s="11"/>
      <c r="H215" s="12">
        <f t="shared" si="3"/>
        <v>0</v>
      </c>
    </row>
    <row r="216" spans="2:8" x14ac:dyDescent="0.25">
      <c r="B216" s="9" t="s">
        <v>390</v>
      </c>
      <c r="C216" s="19" t="s">
        <v>346</v>
      </c>
      <c r="D216" s="1"/>
      <c r="E216" s="10" t="s">
        <v>262</v>
      </c>
      <c r="F216" s="10">
        <v>50</v>
      </c>
      <c r="G216" s="11"/>
      <c r="H216" s="12">
        <f t="shared" si="3"/>
        <v>0</v>
      </c>
    </row>
    <row r="217" spans="2:8" x14ac:dyDescent="0.25">
      <c r="B217" s="9" t="s">
        <v>393</v>
      </c>
      <c r="C217" s="19" t="s">
        <v>348</v>
      </c>
      <c r="D217" s="1"/>
      <c r="E217" s="10" t="s">
        <v>12</v>
      </c>
      <c r="F217" s="10">
        <v>10</v>
      </c>
      <c r="G217" s="11"/>
      <c r="H217" s="12">
        <f t="shared" si="3"/>
        <v>0</v>
      </c>
    </row>
    <row r="218" spans="2:8" ht="25.5" x14ac:dyDescent="0.25">
      <c r="B218" s="9" t="s">
        <v>395</v>
      </c>
      <c r="C218" s="23" t="s">
        <v>350</v>
      </c>
      <c r="D218" s="1"/>
      <c r="E218" s="10" t="s">
        <v>12</v>
      </c>
      <c r="F218" s="10">
        <v>5</v>
      </c>
      <c r="G218" s="11"/>
      <c r="H218" s="12">
        <f t="shared" si="3"/>
        <v>0</v>
      </c>
    </row>
    <row r="219" spans="2:8" ht="25.5" x14ac:dyDescent="0.25">
      <c r="B219" s="9" t="s">
        <v>396</v>
      </c>
      <c r="C219" s="23" t="s">
        <v>352</v>
      </c>
      <c r="D219" s="1"/>
      <c r="E219" s="10" t="s">
        <v>12</v>
      </c>
      <c r="F219" s="10">
        <v>5</v>
      </c>
      <c r="G219" s="11"/>
      <c r="H219" s="12">
        <f t="shared" si="3"/>
        <v>0</v>
      </c>
    </row>
    <row r="220" spans="2:8" x14ac:dyDescent="0.25">
      <c r="B220" s="9"/>
      <c r="C220" s="19" t="s">
        <v>354</v>
      </c>
      <c r="D220" s="1"/>
      <c r="E220" s="10" t="s">
        <v>12</v>
      </c>
      <c r="F220" s="10">
        <v>5</v>
      </c>
      <c r="G220" s="11"/>
      <c r="H220" s="12">
        <f t="shared" si="3"/>
        <v>0</v>
      </c>
    </row>
    <row r="221" spans="2:8" x14ac:dyDescent="0.25">
      <c r="B221" s="9" t="s">
        <v>397</v>
      </c>
      <c r="C221" s="19" t="s">
        <v>356</v>
      </c>
      <c r="D221" s="1"/>
      <c r="E221" s="10" t="s">
        <v>12</v>
      </c>
      <c r="F221" s="10">
        <v>30</v>
      </c>
      <c r="G221" s="11"/>
      <c r="H221" s="12">
        <f t="shared" si="3"/>
        <v>0</v>
      </c>
    </row>
    <row r="222" spans="2:8" x14ac:dyDescent="0.25">
      <c r="B222" s="9"/>
      <c r="C222" s="17" t="s">
        <v>357</v>
      </c>
      <c r="D222" s="17"/>
      <c r="E222" s="17"/>
      <c r="F222" s="17"/>
      <c r="G222" s="17"/>
      <c r="H222" s="12"/>
    </row>
    <row r="223" spans="2:8" x14ac:dyDescent="0.25">
      <c r="B223" s="9" t="s">
        <v>400</v>
      </c>
      <c r="C223" s="19" t="s">
        <v>359</v>
      </c>
      <c r="D223" s="1"/>
      <c r="E223" s="10" t="s">
        <v>12</v>
      </c>
      <c r="F223" s="10">
        <v>10</v>
      </c>
      <c r="G223" s="11"/>
      <c r="H223" s="12">
        <f t="shared" si="3"/>
        <v>0</v>
      </c>
    </row>
    <row r="224" spans="2:8" x14ac:dyDescent="0.25">
      <c r="B224" s="9" t="s">
        <v>402</v>
      </c>
      <c r="C224" s="19" t="s">
        <v>361</v>
      </c>
      <c r="D224" s="1"/>
      <c r="E224" s="10" t="s">
        <v>12</v>
      </c>
      <c r="F224" s="10">
        <v>5</v>
      </c>
      <c r="G224" s="11"/>
      <c r="H224" s="12">
        <f t="shared" si="3"/>
        <v>0</v>
      </c>
    </row>
    <row r="225" spans="2:8" x14ac:dyDescent="0.25">
      <c r="B225" s="9" t="s">
        <v>404</v>
      </c>
      <c r="C225" s="19" t="s">
        <v>363</v>
      </c>
      <c r="D225" s="1"/>
      <c r="E225" s="10" t="s">
        <v>12</v>
      </c>
      <c r="F225" s="10">
        <v>10</v>
      </c>
      <c r="G225" s="11"/>
      <c r="H225" s="12">
        <f t="shared" si="3"/>
        <v>0</v>
      </c>
    </row>
    <row r="226" spans="2:8" x14ac:dyDescent="0.25">
      <c r="B226" s="9" t="s">
        <v>406</v>
      </c>
      <c r="C226" s="19" t="s">
        <v>365</v>
      </c>
      <c r="D226" s="1"/>
      <c r="E226" s="10" t="s">
        <v>12</v>
      </c>
      <c r="F226" s="10">
        <v>10</v>
      </c>
      <c r="G226" s="11"/>
      <c r="H226" s="12">
        <f t="shared" si="3"/>
        <v>0</v>
      </c>
    </row>
    <row r="227" spans="2:8" x14ac:dyDescent="0.25">
      <c r="B227" s="9" t="s">
        <v>408</v>
      </c>
      <c r="C227" s="19" t="s">
        <v>367</v>
      </c>
      <c r="D227" s="1"/>
      <c r="E227" s="10" t="s">
        <v>12</v>
      </c>
      <c r="F227" s="10">
        <v>5</v>
      </c>
      <c r="G227" s="11"/>
      <c r="H227" s="12">
        <f t="shared" si="3"/>
        <v>0</v>
      </c>
    </row>
    <row r="228" spans="2:8" x14ac:dyDescent="0.25">
      <c r="B228" s="9" t="s">
        <v>410</v>
      </c>
      <c r="C228" s="19" t="s">
        <v>369</v>
      </c>
      <c r="D228" s="1"/>
      <c r="E228" s="10" t="s">
        <v>12</v>
      </c>
      <c r="F228" s="10">
        <v>5</v>
      </c>
      <c r="G228" s="11"/>
      <c r="H228" s="12">
        <f t="shared" si="3"/>
        <v>0</v>
      </c>
    </row>
    <row r="229" spans="2:8" x14ac:dyDescent="0.25">
      <c r="B229" s="9" t="s">
        <v>412</v>
      </c>
      <c r="C229" s="19" t="s">
        <v>371</v>
      </c>
      <c r="D229" s="1"/>
      <c r="E229" s="10" t="s">
        <v>12</v>
      </c>
      <c r="F229" s="10">
        <v>5</v>
      </c>
      <c r="G229" s="11"/>
      <c r="H229" s="12">
        <f t="shared" si="3"/>
        <v>0</v>
      </c>
    </row>
    <row r="230" spans="2:8" x14ac:dyDescent="0.25">
      <c r="B230" s="9" t="s">
        <v>414</v>
      </c>
      <c r="C230" s="19" t="s">
        <v>373</v>
      </c>
      <c r="D230" s="1"/>
      <c r="E230" s="10" t="s">
        <v>12</v>
      </c>
      <c r="F230" s="10">
        <v>5</v>
      </c>
      <c r="G230" s="11"/>
      <c r="H230" s="12">
        <f t="shared" si="3"/>
        <v>0</v>
      </c>
    </row>
    <row r="231" spans="2:8" x14ac:dyDescent="0.25">
      <c r="B231" s="9" t="s">
        <v>415</v>
      </c>
      <c r="C231" s="19" t="s">
        <v>375</v>
      </c>
      <c r="D231" s="1"/>
      <c r="E231" s="10" t="s">
        <v>12</v>
      </c>
      <c r="F231" s="10">
        <v>5</v>
      </c>
      <c r="G231" s="11"/>
      <c r="H231" s="12">
        <f t="shared" si="3"/>
        <v>0</v>
      </c>
    </row>
    <row r="232" spans="2:8" x14ac:dyDescent="0.25">
      <c r="B232" s="9" t="s">
        <v>417</v>
      </c>
      <c r="C232" s="19" t="s">
        <v>377</v>
      </c>
      <c r="D232" s="1"/>
      <c r="E232" s="10" t="s">
        <v>12</v>
      </c>
      <c r="F232" s="10">
        <v>5</v>
      </c>
      <c r="G232" s="11"/>
      <c r="H232" s="12">
        <f t="shared" si="3"/>
        <v>0</v>
      </c>
    </row>
    <row r="233" spans="2:8" x14ac:dyDescent="0.25">
      <c r="B233" s="9" t="s">
        <v>419</v>
      </c>
      <c r="C233" s="19" t="s">
        <v>379</v>
      </c>
      <c r="D233" s="1"/>
      <c r="E233" s="10" t="s">
        <v>12</v>
      </c>
      <c r="F233" s="10">
        <v>5</v>
      </c>
      <c r="G233" s="11"/>
      <c r="H233" s="12">
        <f t="shared" si="3"/>
        <v>0</v>
      </c>
    </row>
    <row r="234" spans="2:8" x14ac:dyDescent="0.25">
      <c r="B234" s="9" t="s">
        <v>421</v>
      </c>
      <c r="C234" s="19" t="s">
        <v>381</v>
      </c>
      <c r="D234" s="1"/>
      <c r="E234" s="10" t="s">
        <v>12</v>
      </c>
      <c r="F234" s="10">
        <v>5</v>
      </c>
      <c r="G234" s="11"/>
      <c r="H234" s="12">
        <f t="shared" si="3"/>
        <v>0</v>
      </c>
    </row>
    <row r="235" spans="2:8" x14ac:dyDescent="0.25">
      <c r="B235" s="9" t="s">
        <v>423</v>
      </c>
      <c r="C235" s="19" t="s">
        <v>383</v>
      </c>
      <c r="D235" s="1"/>
      <c r="E235" s="10" t="s">
        <v>12</v>
      </c>
      <c r="F235" s="10">
        <v>1</v>
      </c>
      <c r="G235" s="11"/>
      <c r="H235" s="12">
        <f t="shared" si="3"/>
        <v>0</v>
      </c>
    </row>
    <row r="236" spans="2:8" x14ac:dyDescent="0.25">
      <c r="B236" s="9" t="s">
        <v>426</v>
      </c>
      <c r="C236" s="19" t="s">
        <v>385</v>
      </c>
      <c r="D236" s="1"/>
      <c r="E236" s="10" t="s">
        <v>12</v>
      </c>
      <c r="F236" s="10">
        <v>1</v>
      </c>
      <c r="G236" s="11"/>
      <c r="H236" s="12">
        <f t="shared" si="3"/>
        <v>0</v>
      </c>
    </row>
    <row r="237" spans="2:8" x14ac:dyDescent="0.25">
      <c r="B237" s="9" t="s">
        <v>429</v>
      </c>
      <c r="C237" s="19" t="s">
        <v>387</v>
      </c>
      <c r="D237" s="1"/>
      <c r="E237" s="10" t="s">
        <v>12</v>
      </c>
      <c r="F237" s="10">
        <v>1</v>
      </c>
      <c r="G237" s="11"/>
      <c r="H237" s="12">
        <f t="shared" si="3"/>
        <v>0</v>
      </c>
    </row>
    <row r="238" spans="2:8" x14ac:dyDescent="0.25">
      <c r="B238" s="9" t="s">
        <v>431</v>
      </c>
      <c r="C238" s="19" t="s">
        <v>389</v>
      </c>
      <c r="D238" s="1"/>
      <c r="E238" s="10" t="s">
        <v>12</v>
      </c>
      <c r="F238" s="10">
        <v>1</v>
      </c>
      <c r="G238" s="11"/>
      <c r="H238" s="12">
        <f t="shared" si="3"/>
        <v>0</v>
      </c>
    </row>
    <row r="239" spans="2:8" x14ac:dyDescent="0.25">
      <c r="B239" s="9" t="s">
        <v>433</v>
      </c>
      <c r="C239" s="19" t="s">
        <v>391</v>
      </c>
      <c r="D239" s="1"/>
      <c r="E239" s="10" t="s">
        <v>12</v>
      </c>
      <c r="F239" s="10">
        <v>1</v>
      </c>
      <c r="G239" s="11"/>
      <c r="H239" s="12">
        <f t="shared" si="3"/>
        <v>0</v>
      </c>
    </row>
    <row r="240" spans="2:8" x14ac:dyDescent="0.25">
      <c r="B240" s="9"/>
      <c r="C240" s="17" t="s">
        <v>392</v>
      </c>
      <c r="D240" s="17"/>
      <c r="E240" s="17"/>
      <c r="F240" s="17"/>
      <c r="G240" s="17"/>
      <c r="H240" s="12"/>
    </row>
    <row r="241" spans="2:8" ht="25.5" x14ac:dyDescent="0.25">
      <c r="B241" s="9" t="s">
        <v>435</v>
      </c>
      <c r="C241" s="23" t="s">
        <v>491</v>
      </c>
      <c r="D241" s="1"/>
      <c r="E241" s="10" t="s">
        <v>394</v>
      </c>
      <c r="F241" s="13">
        <v>500</v>
      </c>
      <c r="G241" s="11"/>
      <c r="H241" s="12">
        <f t="shared" si="3"/>
        <v>0</v>
      </c>
    </row>
    <row r="242" spans="2:8" ht="25.5" x14ac:dyDescent="0.25">
      <c r="B242" s="9" t="s">
        <v>437</v>
      </c>
      <c r="C242" s="23" t="s">
        <v>492</v>
      </c>
      <c r="D242" s="1"/>
      <c r="E242" s="10" t="s">
        <v>12</v>
      </c>
      <c r="F242" s="13">
        <v>300</v>
      </c>
      <c r="G242" s="11"/>
      <c r="H242" s="12">
        <f t="shared" si="3"/>
        <v>0</v>
      </c>
    </row>
    <row r="243" spans="2:8" ht="25.5" x14ac:dyDescent="0.25">
      <c r="B243" s="9" t="s">
        <v>439</v>
      </c>
      <c r="C243" s="23" t="s">
        <v>493</v>
      </c>
      <c r="D243" s="1"/>
      <c r="E243" s="10" t="s">
        <v>12</v>
      </c>
      <c r="F243" s="10">
        <v>80</v>
      </c>
      <c r="G243" s="11"/>
      <c r="H243" s="12">
        <f t="shared" si="3"/>
        <v>0</v>
      </c>
    </row>
    <row r="244" spans="2:8" x14ac:dyDescent="0.25">
      <c r="B244" s="9" t="s">
        <v>441</v>
      </c>
      <c r="C244" s="19" t="s">
        <v>398</v>
      </c>
      <c r="D244" s="1"/>
      <c r="E244" s="10" t="s">
        <v>12</v>
      </c>
      <c r="F244" s="10">
        <v>50</v>
      </c>
      <c r="G244" s="11"/>
      <c r="H244" s="12">
        <f t="shared" si="3"/>
        <v>0</v>
      </c>
    </row>
    <row r="245" spans="2:8" x14ac:dyDescent="0.25">
      <c r="B245" s="9"/>
      <c r="C245" s="17" t="s">
        <v>399</v>
      </c>
      <c r="D245" s="17"/>
      <c r="E245" s="17"/>
      <c r="F245" s="17"/>
      <c r="G245" s="17"/>
      <c r="H245" s="12"/>
    </row>
    <row r="246" spans="2:8" x14ac:dyDescent="0.25">
      <c r="B246" s="9" t="s">
        <v>443</v>
      </c>
      <c r="C246" s="19" t="s">
        <v>401</v>
      </c>
      <c r="D246" s="1"/>
      <c r="E246" s="10" t="s">
        <v>12</v>
      </c>
      <c r="F246" s="10">
        <v>5</v>
      </c>
      <c r="G246" s="11"/>
      <c r="H246" s="12">
        <f t="shared" si="3"/>
        <v>0</v>
      </c>
    </row>
    <row r="247" spans="2:8" x14ac:dyDescent="0.25">
      <c r="B247" s="9" t="s">
        <v>444</v>
      </c>
      <c r="C247" s="19" t="s">
        <v>403</v>
      </c>
      <c r="D247" s="1"/>
      <c r="E247" s="10" t="s">
        <v>12</v>
      </c>
      <c r="F247" s="13">
        <v>15</v>
      </c>
      <c r="G247" s="11"/>
      <c r="H247" s="12">
        <f t="shared" si="3"/>
        <v>0</v>
      </c>
    </row>
    <row r="248" spans="2:8" x14ac:dyDescent="0.25">
      <c r="B248" s="9" t="s">
        <v>445</v>
      </c>
      <c r="C248" s="19" t="s">
        <v>405</v>
      </c>
      <c r="D248" s="1"/>
      <c r="E248" s="10" t="s">
        <v>12</v>
      </c>
      <c r="F248" s="10">
        <v>10</v>
      </c>
      <c r="G248" s="11"/>
      <c r="H248" s="12">
        <f t="shared" si="3"/>
        <v>0</v>
      </c>
    </row>
    <row r="249" spans="2:8" x14ac:dyDescent="0.25">
      <c r="B249" s="9" t="s">
        <v>447</v>
      </c>
      <c r="C249" s="19" t="s">
        <v>407</v>
      </c>
      <c r="D249" s="1"/>
      <c r="E249" s="10" t="s">
        <v>112</v>
      </c>
      <c r="F249" s="10">
        <v>10</v>
      </c>
      <c r="G249" s="11"/>
      <c r="H249" s="12">
        <f t="shared" si="3"/>
        <v>0</v>
      </c>
    </row>
    <row r="250" spans="2:8" x14ac:dyDescent="0.25">
      <c r="B250" s="9" t="s">
        <v>449</v>
      </c>
      <c r="C250" s="19" t="s">
        <v>409</v>
      </c>
      <c r="D250" s="1"/>
      <c r="E250" s="10" t="s">
        <v>112</v>
      </c>
      <c r="F250" s="10">
        <v>10</v>
      </c>
      <c r="G250" s="11"/>
      <c r="H250" s="12">
        <f t="shared" si="3"/>
        <v>0</v>
      </c>
    </row>
    <row r="251" spans="2:8" x14ac:dyDescent="0.25">
      <c r="B251" s="9" t="s">
        <v>451</v>
      </c>
      <c r="C251" s="19" t="s">
        <v>411</v>
      </c>
      <c r="D251" s="1"/>
      <c r="E251" s="10" t="s">
        <v>12</v>
      </c>
      <c r="F251" s="10">
        <v>30</v>
      </c>
      <c r="G251" s="11"/>
      <c r="H251" s="12">
        <f t="shared" si="3"/>
        <v>0</v>
      </c>
    </row>
    <row r="252" spans="2:8" x14ac:dyDescent="0.25">
      <c r="B252" s="9" t="s">
        <v>453</v>
      </c>
      <c r="C252" s="19" t="s">
        <v>413</v>
      </c>
      <c r="D252" s="1"/>
      <c r="E252" s="10" t="s">
        <v>12</v>
      </c>
      <c r="F252" s="10">
        <v>10</v>
      </c>
      <c r="G252" s="11"/>
      <c r="H252" s="12">
        <f t="shared" si="3"/>
        <v>0</v>
      </c>
    </row>
    <row r="253" spans="2:8" x14ac:dyDescent="0.25">
      <c r="B253" s="9">
        <v>220</v>
      </c>
      <c r="C253" s="19" t="s">
        <v>407</v>
      </c>
      <c r="D253" s="1"/>
      <c r="E253" s="10" t="s">
        <v>12</v>
      </c>
      <c r="F253" s="10">
        <v>15</v>
      </c>
      <c r="G253" s="11"/>
      <c r="H253" s="12">
        <f t="shared" si="3"/>
        <v>0</v>
      </c>
    </row>
    <row r="254" spans="2:8" x14ac:dyDescent="0.25">
      <c r="B254" s="9" t="s">
        <v>456</v>
      </c>
      <c r="C254" s="19" t="s">
        <v>416</v>
      </c>
      <c r="D254" s="1"/>
      <c r="E254" s="10" t="s">
        <v>12</v>
      </c>
      <c r="F254" s="10">
        <v>10</v>
      </c>
      <c r="G254" s="11"/>
      <c r="H254" s="12">
        <f t="shared" si="3"/>
        <v>0</v>
      </c>
    </row>
    <row r="255" spans="2:8" x14ac:dyDescent="0.25">
      <c r="B255" s="9" t="s">
        <v>458</v>
      </c>
      <c r="C255" s="19" t="s">
        <v>418</v>
      </c>
      <c r="D255" s="1"/>
      <c r="E255" s="10" t="s">
        <v>12</v>
      </c>
      <c r="F255" s="10">
        <v>50</v>
      </c>
      <c r="G255" s="11"/>
      <c r="H255" s="12">
        <f t="shared" si="3"/>
        <v>0</v>
      </c>
    </row>
    <row r="256" spans="2:8" x14ac:dyDescent="0.25">
      <c r="B256" s="43" t="s">
        <v>531</v>
      </c>
      <c r="C256" s="19" t="s">
        <v>420</v>
      </c>
      <c r="D256" s="1"/>
      <c r="E256" s="10" t="s">
        <v>12</v>
      </c>
      <c r="F256" s="10">
        <v>50</v>
      </c>
      <c r="G256" s="11"/>
      <c r="H256" s="12">
        <f t="shared" si="3"/>
        <v>0</v>
      </c>
    </row>
    <row r="257" spans="2:8" x14ac:dyDescent="0.25">
      <c r="B257" s="9" t="s">
        <v>463</v>
      </c>
      <c r="C257" s="19" t="s">
        <v>422</v>
      </c>
      <c r="D257" s="1"/>
      <c r="E257" s="10" t="s">
        <v>12</v>
      </c>
      <c r="F257" s="10">
        <v>50</v>
      </c>
      <c r="G257" s="11"/>
      <c r="H257" s="12">
        <f t="shared" si="3"/>
        <v>0</v>
      </c>
    </row>
    <row r="258" spans="2:8" x14ac:dyDescent="0.25">
      <c r="B258" s="9" t="s">
        <v>465</v>
      </c>
      <c r="C258" s="19" t="s">
        <v>424</v>
      </c>
      <c r="D258" s="1"/>
      <c r="E258" s="10" t="s">
        <v>12</v>
      </c>
      <c r="F258" s="10">
        <v>50</v>
      </c>
      <c r="G258" s="11"/>
      <c r="H258" s="12">
        <f t="shared" si="3"/>
        <v>0</v>
      </c>
    </row>
    <row r="259" spans="2:8" x14ac:dyDescent="0.25">
      <c r="B259" s="9"/>
      <c r="C259" s="17" t="s">
        <v>425</v>
      </c>
      <c r="D259" s="17"/>
      <c r="E259" s="17"/>
      <c r="F259" s="17"/>
      <c r="G259" s="17"/>
      <c r="H259" s="12"/>
    </row>
    <row r="260" spans="2:8" x14ac:dyDescent="0.25">
      <c r="B260" s="9" t="s">
        <v>467</v>
      </c>
      <c r="C260" s="19" t="s">
        <v>427</v>
      </c>
      <c r="D260" s="1"/>
      <c r="E260" s="10" t="s">
        <v>428</v>
      </c>
      <c r="F260" s="13">
        <v>2000</v>
      </c>
      <c r="G260" s="11"/>
      <c r="H260" s="12">
        <f t="shared" si="3"/>
        <v>0</v>
      </c>
    </row>
    <row r="261" spans="2:8" x14ac:dyDescent="0.25">
      <c r="B261" s="9" t="s">
        <v>470</v>
      </c>
      <c r="C261" s="19" t="s">
        <v>430</v>
      </c>
      <c r="D261" s="1"/>
      <c r="E261" s="10" t="s">
        <v>428</v>
      </c>
      <c r="F261" s="10">
        <v>100</v>
      </c>
      <c r="G261" s="11"/>
      <c r="H261" s="12">
        <f t="shared" si="3"/>
        <v>0</v>
      </c>
    </row>
    <row r="262" spans="2:8" x14ac:dyDescent="0.25">
      <c r="B262" s="9" t="s">
        <v>472</v>
      </c>
      <c r="C262" s="19" t="s">
        <v>432</v>
      </c>
      <c r="D262" s="1"/>
      <c r="E262" s="10" t="s">
        <v>428</v>
      </c>
      <c r="F262" s="10">
        <v>100</v>
      </c>
      <c r="G262" s="11"/>
      <c r="H262" s="12">
        <f t="shared" si="3"/>
        <v>0</v>
      </c>
    </row>
    <row r="263" spans="2:8" x14ac:dyDescent="0.25">
      <c r="B263" s="9" t="s">
        <v>474</v>
      </c>
      <c r="C263" s="19" t="s">
        <v>434</v>
      </c>
      <c r="D263" s="1"/>
      <c r="E263" s="10" t="s">
        <v>428</v>
      </c>
      <c r="F263" s="10">
        <v>50</v>
      </c>
      <c r="G263" s="11"/>
      <c r="H263" s="12">
        <f t="shared" si="3"/>
        <v>0</v>
      </c>
    </row>
    <row r="264" spans="2:8" x14ac:dyDescent="0.25">
      <c r="B264" s="9" t="s">
        <v>476</v>
      </c>
      <c r="C264" s="19" t="s">
        <v>436</v>
      </c>
      <c r="D264" s="1"/>
      <c r="E264" s="10" t="s">
        <v>428</v>
      </c>
      <c r="F264" s="10">
        <v>50</v>
      </c>
      <c r="G264" s="11"/>
      <c r="H264" s="12">
        <f t="shared" si="3"/>
        <v>0</v>
      </c>
    </row>
    <row r="265" spans="2:8" x14ac:dyDescent="0.25">
      <c r="B265" s="9" t="s">
        <v>516</v>
      </c>
      <c r="C265" s="19" t="s">
        <v>438</v>
      </c>
      <c r="D265" s="1"/>
      <c r="E265" s="10" t="s">
        <v>428</v>
      </c>
      <c r="F265" s="10">
        <v>50</v>
      </c>
      <c r="G265" s="11"/>
      <c r="H265" s="12">
        <f t="shared" si="3"/>
        <v>0</v>
      </c>
    </row>
    <row r="266" spans="2:8" x14ac:dyDescent="0.25">
      <c r="B266" s="43" t="s">
        <v>532</v>
      </c>
      <c r="C266" s="19" t="s">
        <v>440</v>
      </c>
      <c r="D266" s="1"/>
      <c r="E266" s="10" t="s">
        <v>428</v>
      </c>
      <c r="F266" s="10">
        <v>20</v>
      </c>
      <c r="G266" s="11"/>
      <c r="H266" s="12">
        <f t="shared" si="3"/>
        <v>0</v>
      </c>
    </row>
    <row r="267" spans="2:8" x14ac:dyDescent="0.25">
      <c r="B267" s="43" t="s">
        <v>533</v>
      </c>
      <c r="C267" s="19" t="s">
        <v>442</v>
      </c>
      <c r="D267" s="1"/>
      <c r="E267" s="10" t="s">
        <v>428</v>
      </c>
      <c r="F267" s="10">
        <v>20</v>
      </c>
      <c r="G267" s="11"/>
      <c r="H267" s="12">
        <f t="shared" si="3"/>
        <v>0</v>
      </c>
    </row>
    <row r="268" spans="2:8" x14ac:dyDescent="0.25">
      <c r="B268" s="43" t="s">
        <v>534</v>
      </c>
      <c r="C268" s="19" t="s">
        <v>519</v>
      </c>
      <c r="D268" s="1"/>
      <c r="E268" s="10" t="s">
        <v>428</v>
      </c>
      <c r="F268" s="10">
        <v>20</v>
      </c>
      <c r="G268" s="11"/>
      <c r="H268" s="12">
        <f t="shared" si="3"/>
        <v>0</v>
      </c>
    </row>
    <row r="269" spans="2:8" x14ac:dyDescent="0.25">
      <c r="B269" s="43" t="s">
        <v>535</v>
      </c>
      <c r="C269" s="19" t="s">
        <v>520</v>
      </c>
      <c r="D269" s="1"/>
      <c r="E269" s="10" t="s">
        <v>428</v>
      </c>
      <c r="F269" s="10">
        <v>30</v>
      </c>
      <c r="G269" s="11"/>
      <c r="H269" s="12">
        <f t="shared" si="3"/>
        <v>0</v>
      </c>
    </row>
    <row r="270" spans="2:8" x14ac:dyDescent="0.25">
      <c r="B270" s="43" t="s">
        <v>536</v>
      </c>
      <c r="C270" s="19" t="s">
        <v>524</v>
      </c>
      <c r="D270" s="1"/>
      <c r="E270" s="10" t="s">
        <v>428</v>
      </c>
      <c r="F270" s="10">
        <v>300</v>
      </c>
      <c r="G270" s="11"/>
      <c r="H270" s="12">
        <f t="shared" si="3"/>
        <v>0</v>
      </c>
    </row>
    <row r="271" spans="2:8" ht="25.5" x14ac:dyDescent="0.25">
      <c r="B271" s="43" t="s">
        <v>537</v>
      </c>
      <c r="C271" s="23" t="s">
        <v>509</v>
      </c>
      <c r="D271" s="1"/>
      <c r="E271" s="10" t="s">
        <v>428</v>
      </c>
      <c r="F271" s="10">
        <v>80</v>
      </c>
      <c r="G271" s="11"/>
      <c r="H271" s="12">
        <f t="shared" si="3"/>
        <v>0</v>
      </c>
    </row>
    <row r="272" spans="2:8" ht="25.5" x14ac:dyDescent="0.25">
      <c r="B272" s="43" t="s">
        <v>538</v>
      </c>
      <c r="C272" s="23" t="s">
        <v>510</v>
      </c>
      <c r="D272" s="1"/>
      <c r="E272" s="10" t="s">
        <v>428</v>
      </c>
      <c r="F272" s="10">
        <v>40</v>
      </c>
      <c r="G272" s="11"/>
      <c r="H272" s="12">
        <f t="shared" si="3"/>
        <v>0</v>
      </c>
    </row>
    <row r="273" spans="2:8" x14ac:dyDescent="0.25">
      <c r="B273" s="43" t="s">
        <v>539</v>
      </c>
      <c r="C273" s="19" t="s">
        <v>446</v>
      </c>
      <c r="D273" s="1"/>
      <c r="E273" s="10" t="s">
        <v>428</v>
      </c>
      <c r="F273" s="10">
        <v>100</v>
      </c>
      <c r="G273" s="11"/>
      <c r="H273" s="12">
        <f t="shared" si="3"/>
        <v>0</v>
      </c>
    </row>
    <row r="274" spans="2:8" x14ac:dyDescent="0.25">
      <c r="B274" s="43" t="s">
        <v>540</v>
      </c>
      <c r="C274" s="19" t="s">
        <v>448</v>
      </c>
      <c r="D274" s="1"/>
      <c r="E274" s="10" t="s">
        <v>428</v>
      </c>
      <c r="F274" s="10">
        <v>10</v>
      </c>
      <c r="G274" s="11"/>
      <c r="H274" s="12">
        <f t="shared" si="3"/>
        <v>0</v>
      </c>
    </row>
    <row r="275" spans="2:8" x14ac:dyDescent="0.25">
      <c r="B275" s="43" t="s">
        <v>541</v>
      </c>
      <c r="C275" s="19" t="s">
        <v>450</v>
      </c>
      <c r="D275" s="1"/>
      <c r="E275" s="10" t="s">
        <v>428</v>
      </c>
      <c r="F275" s="10">
        <v>20</v>
      </c>
      <c r="G275" s="11"/>
      <c r="H275" s="12">
        <f t="shared" si="3"/>
        <v>0</v>
      </c>
    </row>
    <row r="276" spans="2:8" x14ac:dyDescent="0.25">
      <c r="B276" s="43" t="s">
        <v>542</v>
      </c>
      <c r="C276" s="19" t="s">
        <v>452</v>
      </c>
      <c r="D276" s="1"/>
      <c r="E276" s="10" t="s">
        <v>428</v>
      </c>
      <c r="F276" s="10">
        <v>10</v>
      </c>
      <c r="G276" s="11"/>
      <c r="H276" s="12">
        <f t="shared" ref="H276:H293" si="4">F276*G276</f>
        <v>0</v>
      </c>
    </row>
    <row r="277" spans="2:8" x14ac:dyDescent="0.25">
      <c r="B277" s="43" t="s">
        <v>543</v>
      </c>
      <c r="C277" s="19" t="s">
        <v>454</v>
      </c>
      <c r="D277" s="1"/>
      <c r="E277" s="10" t="s">
        <v>428</v>
      </c>
      <c r="F277" s="10">
        <v>30</v>
      </c>
      <c r="G277" s="11"/>
      <c r="H277" s="12">
        <f t="shared" si="4"/>
        <v>0</v>
      </c>
    </row>
    <row r="278" spans="2:8" x14ac:dyDescent="0.25">
      <c r="B278" s="43" t="s">
        <v>544</v>
      </c>
      <c r="C278" s="19" t="s">
        <v>455</v>
      </c>
      <c r="D278" s="1"/>
      <c r="E278" s="10" t="s">
        <v>428</v>
      </c>
      <c r="F278" s="10">
        <v>80</v>
      </c>
      <c r="G278" s="11"/>
      <c r="H278" s="12">
        <f t="shared" si="4"/>
        <v>0</v>
      </c>
    </row>
    <row r="279" spans="2:8" x14ac:dyDescent="0.25">
      <c r="B279" s="43" t="s">
        <v>545</v>
      </c>
      <c r="C279" s="19" t="s">
        <v>457</v>
      </c>
      <c r="D279" s="1"/>
      <c r="E279" s="10" t="s">
        <v>12</v>
      </c>
      <c r="F279" s="10">
        <v>10</v>
      </c>
      <c r="G279" s="11"/>
      <c r="H279" s="12">
        <f t="shared" si="4"/>
        <v>0</v>
      </c>
    </row>
    <row r="280" spans="2:8" x14ac:dyDescent="0.25">
      <c r="B280" s="43" t="s">
        <v>546</v>
      </c>
      <c r="C280" s="19" t="s">
        <v>459</v>
      </c>
      <c r="D280" s="1"/>
      <c r="E280" s="10" t="s">
        <v>460</v>
      </c>
      <c r="F280" s="3">
        <v>10000</v>
      </c>
      <c r="G280" s="11"/>
      <c r="H280" s="12">
        <f t="shared" si="4"/>
        <v>0</v>
      </c>
    </row>
    <row r="281" spans="2:8" x14ac:dyDescent="0.25">
      <c r="B281" s="43"/>
      <c r="C281" s="17" t="s">
        <v>461</v>
      </c>
      <c r="D281" s="17"/>
      <c r="E281" s="17"/>
      <c r="F281" s="17"/>
      <c r="G281" s="17"/>
      <c r="H281" s="12"/>
    </row>
    <row r="282" spans="2:8" x14ac:dyDescent="0.25">
      <c r="B282" s="43" t="s">
        <v>547</v>
      </c>
      <c r="C282" s="19" t="s">
        <v>462</v>
      </c>
      <c r="D282" s="1"/>
      <c r="E282" s="10" t="s">
        <v>12</v>
      </c>
      <c r="F282" s="10">
        <v>20</v>
      </c>
      <c r="G282" s="11"/>
      <c r="H282" s="12">
        <f t="shared" si="4"/>
        <v>0</v>
      </c>
    </row>
    <row r="283" spans="2:8" x14ac:dyDescent="0.25">
      <c r="B283" s="43" t="s">
        <v>548</v>
      </c>
      <c r="C283" s="19" t="s">
        <v>464</v>
      </c>
      <c r="D283" s="1"/>
      <c r="E283" s="10" t="s">
        <v>12</v>
      </c>
      <c r="F283" s="10">
        <v>200</v>
      </c>
      <c r="G283" s="11"/>
      <c r="H283" s="12">
        <f t="shared" si="4"/>
        <v>0</v>
      </c>
    </row>
    <row r="284" spans="2:8" x14ac:dyDescent="0.25">
      <c r="B284" s="43" t="s">
        <v>549</v>
      </c>
      <c r="C284" s="19" t="s">
        <v>466</v>
      </c>
      <c r="D284" s="1"/>
      <c r="E284" s="10" t="s">
        <v>12</v>
      </c>
      <c r="F284" s="10">
        <v>50</v>
      </c>
      <c r="G284" s="11"/>
      <c r="H284" s="12">
        <f t="shared" si="4"/>
        <v>0</v>
      </c>
    </row>
    <row r="285" spans="2:8" x14ac:dyDescent="0.25">
      <c r="B285" s="43" t="s">
        <v>550</v>
      </c>
      <c r="C285" s="19" t="s">
        <v>468</v>
      </c>
      <c r="D285" s="1"/>
      <c r="E285" s="10" t="s">
        <v>469</v>
      </c>
      <c r="F285" s="10">
        <v>100</v>
      </c>
      <c r="G285" s="11"/>
      <c r="H285" s="12">
        <f t="shared" si="4"/>
        <v>0</v>
      </c>
    </row>
    <row r="286" spans="2:8" x14ac:dyDescent="0.25">
      <c r="B286" s="43" t="s">
        <v>551</v>
      </c>
      <c r="C286" s="19" t="s">
        <v>471</v>
      </c>
      <c r="D286" s="1"/>
      <c r="E286" s="10" t="s">
        <v>12</v>
      </c>
      <c r="F286" s="10">
        <v>400</v>
      </c>
      <c r="G286" s="11"/>
      <c r="H286" s="12">
        <f t="shared" si="4"/>
        <v>0</v>
      </c>
    </row>
    <row r="287" spans="2:8" x14ac:dyDescent="0.25">
      <c r="B287" s="43" t="s">
        <v>552</v>
      </c>
      <c r="C287" s="19" t="s">
        <v>527</v>
      </c>
      <c r="D287" s="7"/>
      <c r="E287" s="10" t="s">
        <v>12</v>
      </c>
      <c r="F287" s="10">
        <v>40</v>
      </c>
      <c r="G287" s="11"/>
      <c r="H287" s="12">
        <f t="shared" si="4"/>
        <v>0</v>
      </c>
    </row>
    <row r="288" spans="2:8" x14ac:dyDescent="0.25">
      <c r="B288" s="43" t="s">
        <v>553</v>
      </c>
      <c r="C288" s="19" t="s">
        <v>473</v>
      </c>
      <c r="D288" s="1"/>
      <c r="E288" s="10" t="s">
        <v>12</v>
      </c>
      <c r="F288" s="10">
        <v>50</v>
      </c>
      <c r="G288" s="11"/>
      <c r="H288" s="12">
        <f t="shared" si="4"/>
        <v>0</v>
      </c>
    </row>
    <row r="289" spans="2:8" x14ac:dyDescent="0.25">
      <c r="B289" s="43" t="s">
        <v>554</v>
      </c>
      <c r="C289" s="19" t="s">
        <v>525</v>
      </c>
      <c r="D289" s="7"/>
      <c r="E289" s="10" t="s">
        <v>12</v>
      </c>
      <c r="F289" s="10">
        <v>30</v>
      </c>
      <c r="G289" s="11"/>
      <c r="H289" s="12">
        <f t="shared" si="4"/>
        <v>0</v>
      </c>
    </row>
    <row r="290" spans="2:8" x14ac:dyDescent="0.25">
      <c r="B290" s="43" t="s">
        <v>555</v>
      </c>
      <c r="C290" s="19" t="s">
        <v>522</v>
      </c>
      <c r="D290" s="7"/>
      <c r="E290" s="10" t="s">
        <v>12</v>
      </c>
      <c r="F290" s="10">
        <v>110</v>
      </c>
      <c r="G290" s="11"/>
      <c r="H290" s="12">
        <f t="shared" si="4"/>
        <v>0</v>
      </c>
    </row>
    <row r="291" spans="2:8" x14ac:dyDescent="0.25">
      <c r="B291" s="43" t="s">
        <v>556</v>
      </c>
      <c r="C291" s="19" t="s">
        <v>526</v>
      </c>
      <c r="D291" s="7"/>
      <c r="E291" s="10" t="s">
        <v>154</v>
      </c>
      <c r="F291" s="10">
        <v>10</v>
      </c>
      <c r="G291" s="11"/>
      <c r="H291" s="12">
        <f t="shared" si="4"/>
        <v>0</v>
      </c>
    </row>
    <row r="292" spans="2:8" x14ac:dyDescent="0.25">
      <c r="B292" s="43" t="s">
        <v>557</v>
      </c>
      <c r="C292" s="19" t="s">
        <v>475</v>
      </c>
      <c r="D292" s="1"/>
      <c r="E292" s="10" t="s">
        <v>12</v>
      </c>
      <c r="F292" s="10">
        <v>50</v>
      </c>
      <c r="G292" s="11"/>
      <c r="H292" s="12">
        <f t="shared" si="4"/>
        <v>0</v>
      </c>
    </row>
    <row r="293" spans="2:8" ht="15.75" thickBot="1" x14ac:dyDescent="0.3">
      <c r="B293" s="44" t="s">
        <v>558</v>
      </c>
      <c r="C293" s="27" t="s">
        <v>477</v>
      </c>
      <c r="D293" s="28"/>
      <c r="E293" s="29" t="s">
        <v>12</v>
      </c>
      <c r="F293" s="29">
        <v>500</v>
      </c>
      <c r="G293" s="30"/>
      <c r="H293" s="31">
        <f t="shared" si="4"/>
        <v>0</v>
      </c>
    </row>
    <row r="294" spans="2:8" ht="15" customHeight="1" x14ac:dyDescent="0.25">
      <c r="B294" s="32"/>
      <c r="C294" s="64" t="s">
        <v>478</v>
      </c>
      <c r="D294" s="64"/>
      <c r="E294" s="64"/>
      <c r="F294" s="64"/>
      <c r="G294" s="65"/>
      <c r="H294" s="33">
        <f>SUM(H18:H293)</f>
        <v>0</v>
      </c>
    </row>
    <row r="295" spans="2:8" ht="15" customHeight="1" x14ac:dyDescent="0.25">
      <c r="B295" s="34"/>
      <c r="C295" s="66" t="s">
        <v>479</v>
      </c>
      <c r="D295" s="66"/>
      <c r="E295" s="66"/>
      <c r="F295" s="66"/>
      <c r="G295" s="67"/>
      <c r="H295" s="8"/>
    </row>
    <row r="296" spans="2:8" ht="15.75" customHeight="1" thickBot="1" x14ac:dyDescent="0.3">
      <c r="B296" s="35"/>
      <c r="C296" s="68" t="s">
        <v>480</v>
      </c>
      <c r="D296" s="68"/>
      <c r="E296" s="68"/>
      <c r="F296" s="68"/>
      <c r="G296" s="69"/>
      <c r="H296" s="6">
        <f>SUM(H294:H295)</f>
        <v>0</v>
      </c>
    </row>
    <row r="299" spans="2:8" ht="39" customHeight="1" x14ac:dyDescent="0.25">
      <c r="C299" s="70" t="s">
        <v>559</v>
      </c>
      <c r="D299" s="70"/>
      <c r="E299" s="70"/>
      <c r="F299" s="70"/>
      <c r="G299" s="70"/>
      <c r="H299" s="70"/>
    </row>
    <row r="301" spans="2:8" x14ac:dyDescent="0.25">
      <c r="C301" s="25"/>
      <c r="D301" s="25"/>
      <c r="E301" s="25"/>
      <c r="F301" s="25"/>
      <c r="G301" s="25"/>
      <c r="H301" s="25"/>
    </row>
    <row r="302" spans="2:8" x14ac:dyDescent="0.25">
      <c r="C302" s="25"/>
      <c r="D302" s="25"/>
      <c r="E302" s="25"/>
      <c r="F302" s="25"/>
      <c r="G302" s="25"/>
      <c r="H302" s="25"/>
    </row>
    <row r="303" spans="2:8" x14ac:dyDescent="0.25">
      <c r="C303" s="25"/>
      <c r="D303" s="25"/>
      <c r="E303" s="25"/>
      <c r="F303" s="25"/>
      <c r="G303" s="25"/>
      <c r="H303" s="25"/>
    </row>
    <row r="304" spans="2:8" x14ac:dyDescent="0.25">
      <c r="C304" s="25" t="s">
        <v>512</v>
      </c>
      <c r="D304" s="25"/>
      <c r="E304" s="25"/>
      <c r="F304" s="25"/>
      <c r="G304" s="25"/>
      <c r="H304" s="25"/>
    </row>
    <row r="305" spans="3:8" x14ac:dyDescent="0.25">
      <c r="C305" s="25"/>
      <c r="D305" s="25"/>
      <c r="E305" s="51" t="s">
        <v>514</v>
      </c>
      <c r="F305" s="51"/>
      <c r="G305" s="51"/>
      <c r="H305" s="51"/>
    </row>
    <row r="306" spans="3:8" x14ac:dyDescent="0.25">
      <c r="C306" s="25"/>
      <c r="D306" s="25"/>
      <c r="E306" s="26" t="s">
        <v>515</v>
      </c>
      <c r="F306" s="26"/>
      <c r="G306" s="26"/>
      <c r="H306" s="26"/>
    </row>
    <row r="307" spans="3:8" x14ac:dyDescent="0.25">
      <c r="C307" s="25"/>
      <c r="D307" s="25" t="s">
        <v>513</v>
      </c>
      <c r="E307" s="25"/>
      <c r="F307" s="25"/>
      <c r="G307" s="25"/>
      <c r="H307" s="25"/>
    </row>
  </sheetData>
  <mergeCells count="19">
    <mergeCell ref="F12:F14"/>
    <mergeCell ref="G12:G14"/>
    <mergeCell ref="H12:H14"/>
    <mergeCell ref="E305:H305"/>
    <mergeCell ref="B1:C1"/>
    <mergeCell ref="B5:C5"/>
    <mergeCell ref="B6:C6"/>
    <mergeCell ref="B7:C7"/>
    <mergeCell ref="E7:H7"/>
    <mergeCell ref="E4:H4"/>
    <mergeCell ref="E5:H5"/>
    <mergeCell ref="E6:H6"/>
    <mergeCell ref="C294:G294"/>
    <mergeCell ref="C295:G295"/>
    <mergeCell ref="C296:G296"/>
    <mergeCell ref="C299:H299"/>
    <mergeCell ref="D12:D14"/>
    <mergeCell ref="B12:C12"/>
    <mergeCell ref="E12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2021-02-09T07:30:15Z</dcterms:modified>
</cp:coreProperties>
</file>